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ОЦ проект" sheetId="1" r:id="rId1"/>
  </sheets>
  <definedNames>
    <definedName name="_xlnm.Print_Titles" localSheetId="0">'ОЦ проект'!$4:$5</definedName>
    <definedName name="_xlnm.Print_Area" localSheetId="0">'ОЦ проект'!$A$1:$L$41</definedName>
  </definedNames>
  <calcPr fullCalcOnLoad="1"/>
</workbook>
</file>

<file path=xl/sharedStrings.xml><?xml version="1.0" encoding="utf-8"?>
<sst xmlns="http://schemas.openxmlformats.org/spreadsheetml/2006/main" count="220" uniqueCount="96">
  <si>
    <t>Организации и физические лица - в отношении земельных участков общего пользования, занятых площадями, улицами, проездами, автомобильными дорогами, набережными, скверами, бульварами, газонами, закрытыми водоемами, пляжами, кладбищами, памятниками и мемориалами</t>
  </si>
  <si>
    <t>№ п/п</t>
  </si>
  <si>
    <t xml:space="preserve">Сводная информация о результатах оценки эффективности налоговых расходов </t>
  </si>
  <si>
    <t>Наименование налогового расхода</t>
  </si>
  <si>
    <t>Наименование категории плательщиков налогов, для которых предусмотрены налоговые льготы и иные преференции по местным налогам</t>
  </si>
  <si>
    <t>Целевая категория налогового расхода</t>
  </si>
  <si>
    <t>Наименование муниципальной программы МО и (или) нормативного правового акта, устанавливающего социально-экономическое развитие МО</t>
  </si>
  <si>
    <t>Цели предоставления налоговых льгот, освобождений и иных преференций для плательщиков налогов, установленных нормативными правовыми актами МО</t>
  </si>
  <si>
    <t>Оценка целесообразности налоговых расходов</t>
  </si>
  <si>
    <t xml:space="preserve">Предложения по отмене/сохранению налоговой льготы, освобождения или иной преференции </t>
  </si>
  <si>
    <t>Количество налогоплательщиков, воспользовавшихся правом на получение налоговой льготы, освобождения и иной преференции</t>
  </si>
  <si>
    <t>Соответствие налоговых расходов целям муниципальных программ МО, структурным элементам муниципальных программ МО и (или) целям социально-экономического развития МО</t>
  </si>
  <si>
    <t xml:space="preserve"> Старооскольского городского округа за 2021 год</t>
  </si>
  <si>
    <t>Земельный налог юридических лиц</t>
  </si>
  <si>
    <t>Востребованность плательщиками предоставленных льгот</t>
  </si>
  <si>
    <t>Непрограммная деятельность</t>
  </si>
  <si>
    <t>Увеличение доли благоустроенных территорий соответственно функционального назначения по отношению к общему количеству общественных территорий  (2021г.- 86,8%)</t>
  </si>
  <si>
    <t>Соответствует</t>
  </si>
  <si>
    <t>Стимулирующий</t>
  </si>
  <si>
    <t>Востребован</t>
  </si>
  <si>
    <t>Организации, использующих труд инвалидов, если среднесписочная численность инвалидов среди их работников за налоговый и (или) отчетный периоды составляет не менее 50 процентов, а их доля в фонде оплаты труда - не менее 25 процентов</t>
  </si>
  <si>
    <t>Создание благоприятных экономических условий для деятельности предприятий, применяющих труд социально не защищенных категорий населения</t>
  </si>
  <si>
    <t>Не востребован</t>
  </si>
  <si>
    <t>Создание условий и реализации полномочий органов местного самоуправления Старооскольского городского округа в области обеспечения выполнения мероприятий по пожарной безопасности на территории городского округа, а также формирование условий для устойчивого функционирования пожарно-спасательных частей.</t>
  </si>
  <si>
    <t xml:space="preserve">"Об утверждении плана мероприятий (дорожной карты) по реализации пилотного проекта "Развитие рынка газомоторного топлива в Белгородской области" на 2019 - 2021 годы" </t>
  </si>
  <si>
    <t>Содержание дорожного хозяйства, организация транспортного обслуживания населения Старооскольского городского округа</t>
  </si>
  <si>
    <t>Религиозные организации - в отношении земельного участка  для строительства зданий, строений и сооружений религиозного, духовно-образовательного и благотворительного назначения, а также на котором расположены келейные и паломнические корпуса, приходские дома и учреждения, созданные приходами и монастырями</t>
  </si>
  <si>
    <t>Нет</t>
  </si>
  <si>
    <t>Земельный налог физических лиц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</si>
  <si>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содержание, имеющие в собственности приусадебные земельные участки, используемые для ведения личного подсобного хозяйства, садоводства, огородничества, животноводства и индивидуального жилищного строительства, за исключением земельных участков, используемых в коммерческих целях</t>
  </si>
  <si>
    <t>Социальная поддержка граждан в Старооскольском городском округе</t>
  </si>
  <si>
    <t>Технический</t>
  </si>
  <si>
    <t>Социальный</t>
  </si>
  <si>
    <t>Герои Советского Союза, Герои Российской Федерации, Герои Социалистического Труда и полные кавалеров орденов Славы, Трудовой Славы, "За службу Родине в Вооруженных Силах СССР"</t>
  </si>
  <si>
    <t>Инвалиды I и II групп инвалидности</t>
  </si>
  <si>
    <t>Инвалиды с детства, дети-инвалиды</t>
  </si>
  <si>
    <t>Ветераны и инвалиды Великой Отечественной войны, ветераны и инвалиды боевых действий, а также граждане, на которых законодательством распространены социальные гарантии и льготы ветеранов Великой Отечественной войны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</si>
  <si>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</si>
  <si>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Воины-интернационалисты и ветераны боевых действий, за исключением земельных участков, используемых в коммерческих целях</t>
  </si>
  <si>
    <t>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</si>
  <si>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имеющие трех и более несовершеннолетних детей</t>
  </si>
  <si>
    <t>Физические лица, являющиеся приемными родителями (опекунами), имеющие на воспитании трех и более приемных несовершеннолетних детей</t>
  </si>
  <si>
    <t>Налог на имущество физических лиц</t>
  </si>
  <si>
    <t xml:space="preserve">Граждане, имеющие трех и более детей в возрасте до 18 лет или до 23 лет - обучающихся в учреждениях высшего или среднего профессионального образования по очной форме </t>
  </si>
  <si>
    <t>Дети граждан, имеющих трех и более детей в возрасте до 18 лет или до 23 лет - обучающихся в учреждениях высшего или среднего профессионального образования по очной форме обучения</t>
  </si>
  <si>
    <t>ВЫВОДЫ:</t>
  </si>
  <si>
    <t>ВСЕГО  ПО НАЛОГУ НА ИМУЩЕСТВО ФИЗИЧЕСКИХ ЛИЦ:</t>
  </si>
  <si>
    <t>ВСЕГО ПО ВСЕМ ВИДАМ НАЛОГОВ:</t>
  </si>
  <si>
    <t>РЕЗУЛЬТАТЫ ОЦЕНКИ:</t>
  </si>
  <si>
    <t>Объем налоговых льгот, предоставленных в соответствии с нормативными правовыми актами МО,                                                                      тыс. руб.</t>
  </si>
  <si>
    <t>ВСЕГО  ПО ЗЕМЕЛЬНОМУ НАЛОГУ ЮРИДИЧЕСКИХ ЛИЦ:</t>
  </si>
  <si>
    <t>ВСЕГО  ПО ЗЕМЕЛЬНОМУ НАЛОГУ ФИЗИЧЕСКИХ ЛИЦ:</t>
  </si>
  <si>
    <t>Эффективность налогового расхода  (да/нет)</t>
  </si>
  <si>
    <t xml:space="preserve">По итогам проведенной оценки налоговых расхов было выявлено: </t>
  </si>
  <si>
    <t>Организации, осуществляющие охрану, содержание и использование особо охраняемых природных территорий регионального и (или) муниципального значения, а также лесов, не входящих в состав государственного лесного фонда, в отношении земельных участков, предоставленных им на праве постоянного (бессрочного) пользования, расположенных в границах особо охраняемых природных территорий регионального значения и (или) занятых лесами, не входящими в состав государственного лесного фонда</t>
  </si>
  <si>
    <t>Организации, реализующие инвестиционные проекты по строительству автомобильных газонаполнительных компрессорных станций, криогенных автомобильных заправочных станций сжиженного природного газа, модернизации автомобильных заправочных станций в части дооборудования их модулями по заправке автотранспорта компримированным природным газом, - в отношении земельных участков, используемых при реализации инвестиционного проекта</t>
  </si>
  <si>
    <t>Льгота установлена на основании постановления правительства Белгородской области от 3 сентября 2019 года N 372-пп "Об утверждении плана мероприятий (дорожной карты) по реализации пилотного проекта "Развитие рынка газомоторного топлива в Белгородской области" на 2019 - 2021 годы" и имеет ограниченный срок действия 3 года по 31.12.2021 включительно. С 01.01.2022г. исключена.</t>
  </si>
  <si>
    <t xml:space="preserve">Предприятия осуществляющие организацию деятельности воздушного транспорта в отношении земель, занятых для обслуживания площадок аэропорта </t>
  </si>
  <si>
    <r>
      <t>Предоставление налогового вычета в виде не облагаемой налогом суммы на одного налогоплательщика в размере 500000 рублей на один земельный участок физическим лицам, имеющим трех и более несовершеннолетних детей.</t>
    </r>
    <r>
      <rPr>
        <b/>
        <u val="single"/>
        <sz val="12"/>
        <color indexed="8"/>
        <rFont val="Times New Roman"/>
        <family val="1"/>
      </rPr>
      <t xml:space="preserve"> Решение Совета депутатов СГО от 09.11.2010 № 483 (в ред. от 17.10.2019 № 280)   п.3/п.п.8 .</t>
    </r>
    <r>
      <rPr>
        <sz val="12"/>
        <color indexed="8"/>
        <rFont val="Times New Roman"/>
        <family val="1"/>
      </rPr>
      <t xml:space="preserve"> </t>
    </r>
  </si>
  <si>
    <t>Налоговый расход востребован и эффективен, подлежит сохранению, продолжает действовать.</t>
  </si>
  <si>
    <t>Так как религиозные организации пользуются льготой в соответствии с подпунктом 4 пункта 1 статьи 395 Налогового кодекса Российской Федерации, данная льгота не востребована, и с 01.01.2023г. - исключена.</t>
  </si>
  <si>
    <t>Согласно данным УФНС по Белгородской области сведения о земельных участках в собственности отсутствуют, соответственно начисление налога за 2021 год не производилось. Налоговый расход носит социальный характер, подлежит сохранению, продолжает действовать.</t>
  </si>
  <si>
    <t xml:space="preserve">Органы, подразделения и организации пожарной охраны - в отношении земельных участков, предоставленных для непосредственного выполнения возложенных на них функций
</t>
  </si>
  <si>
    <t xml:space="preserve">Организации, занимающиеся охраной и содержанием лесов, - в отношении земельных участков, занятых лесами, расположенных на землях населенных пунктов
</t>
  </si>
  <si>
    <t xml:space="preserve">Осуществление мер пожарной безопасности в лесах, а также выполнения лесохозяйственных, лесозащитных работ </t>
  </si>
  <si>
    <t xml:space="preserve">Разработка и реализация мер по стимулированию приобретения газомоторных транспортных средств и переоборудованию автомобилей для использования природного газа, модернизация автомобильных заправочных станций в части дооборудования их модулями по заправке автотранспорта компримированным природным газом, - в отношении земельных участков, используемых при реализации инвестиционного проекта
</t>
  </si>
  <si>
    <t xml:space="preserve">Формирование условий для устойчивого функционирования транспортной системы, удволетворяющих требованиям по безопасности движения и оринтированных на предоставление экономически обоснованного уровня транспортного обслуживания всем слоям населения. </t>
  </si>
  <si>
    <t xml:space="preserve">За анализируемый период по данному налогу предоставлено 8 видов налоговых преференций, из них 1-техническая и 7-стимулирующих.  Востребованными и эффекривными налоговыми расходами являются 5 видов и 1 вид носит социальный характер они продолжают свое действие  на территории Старооскольского городского округа. В связи с не востребованностью и окончанием срока действия дорожной карты 2 вида подлежат отмене. </t>
  </si>
  <si>
    <t xml:space="preserve">Сохранение доли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Росийской Федерации и Белгородской области </t>
  </si>
  <si>
    <t xml:space="preserve">За анализируемый период по данному виду налога предоставлено 11 видов социальных налоговых преференций. Все налоговые расходы являются востребованными и эффекривными, продолжают свое действие  на территории Старооскольского городского округа, предложений по отмене и корректировки нет. </t>
  </si>
  <si>
    <t xml:space="preserve">За анализируемый период по данному виду налога предоставлено 2 вида социальных налоговых преференций. Все налоговые расходы являются востребованными и эффекривными, продолжают свое действие  на территории Старооскольского городского округа, предложений по отмене и корректировки нет. </t>
  </si>
  <si>
    <t xml:space="preserve"> - по земельному налогу юридических лиц 6 видов льгот являются эффективными, 5 являются востребованными и продолжают действовать,2 вида подлежат отмене;</t>
  </si>
  <si>
    <t xml:space="preserve"> - по земельному налогу физических лиц 11 видов  являются востребованными и эффекривными, продолжают свое действие  на территории Старооскольского городского округа, предложений по отмене и корректировки нет;</t>
  </si>
  <si>
    <t xml:space="preserve"> - по налогу на имущество физических лиц 2 вида  являются востребованными и эффекривными, продолжают свое действие  на территории Старооскольского городского округа, предложений по отмене и корректировки нет. </t>
  </si>
  <si>
    <r>
      <t xml:space="preserve">Освобождение от уплаты налога в отношении одного объекта налогообложения (каждого вида), находящегося в собственности налогоплательщика и не используемого налогоплательщиком в предпринимательской деятельности для граждан, имеющих трех и более детей в возрасте до 18 лет или до 23 лет - обучающихся в учреждениях высшего или среднего профессионального образования по очной форме.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12.11.2015 № 365  п.3/п.п.3.2.</t>
    </r>
    <r>
      <rPr>
        <sz val="12"/>
        <color indexed="8"/>
        <rFont val="Times New Roman"/>
        <family val="1"/>
      </rPr>
      <t xml:space="preserve"> </t>
    </r>
  </si>
  <si>
    <r>
      <t xml:space="preserve">Освобождение от уплаты налога в отношении одного объекта налогообложения (каждого вида), находящегося в собственности налогоплательщика и не используемого налогоплательщиком в предпринимательской деятельности для детей граждан, имеющих трех и более детей в возрасте до 18 лет или до 23 лет - обучающихся в учреждениях высшего или среднего профессионального образования по очной форме обучения.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12.11.2015 № 365  п.3/п.п.3.1.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</si>
  <si>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 физическим лицам, являющимся приемными родителями (опекунами), имеющим на воспитании трех и более приемных несовершеннолетних детей.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29.05.2020 № 374)   п.3/п.п.9.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</si>
  <si>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физическим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технику.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 п.3/п.п.7.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</si>
  <si>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физическим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объектах.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 п.3/п.п.6.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</si>
  <si>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физическим лицам, имеющим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АЭС".                                                                 </t>
    </r>
    <r>
      <rPr>
        <b/>
        <u val="single"/>
        <sz val="12"/>
        <color indexed="8"/>
        <rFont val="Times New Roman"/>
        <family val="1"/>
      </rPr>
      <t xml:space="preserve"> Решение Совета депутатов СГО от 09.11.2010 № 483   п.3/п.п.5.</t>
    </r>
  </si>
  <si>
    <t>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 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полигоне".</t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</si>
  <si>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инвалидам с детства, детям-инвалидам.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31.10.2018 № 160)  п.3/п.п.3.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</si>
  <si>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инвалидам I и II групп инвалидности.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21.11.2014 № 253)  п.3/п.п.2.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</si>
  <si>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Героям Советского Союза, Героям Российской Федерации, Героям Социалистического Труда и полным кавалерам орденов Славы, Трудовой Славы, "За службу Родине в Вооруженных Силах СССР".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п.3/п.п.1.</t>
    </r>
  </si>
  <si>
    <r>
      <t xml:space="preserve">Освобождение от уплаты налога в размере 50% 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содержание, имеющие в собственности приусадебные земельные участки, используемые для ведения личного подсобного хозяйства, садоводства, огородничества, животноводства и индивидуального жилищного строительства, за исключением земельных участков, используемых в коммерческих целях.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31.10.2018 № 160 и от 29.05.2020 № 374)  п.6/п.п.2/абз.2.</t>
    </r>
  </si>
  <si>
    <r>
      <t xml:space="preserve">Установление пониженной налоговой ставки в размере 0%  религиозных организаций - в отношении земельного участка  для строительства зданий, строений и сооружений религиозного, духовно-образовательного и благотворительного назначения, а также на котором расположены келейные и паломнические корпуса, приходские дома и учреждения, созданные приходами и монастырями.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 xml:space="preserve"> Решением Совета депутатов СГО от 21.06.2022 № 643 - ПУНКТ ИСКЛЮЧЕН.</t>
    </r>
  </si>
  <si>
    <r>
      <t xml:space="preserve">Установление пониженной налоговой ставки в размере 0%   для организаций, осуществляющих деятельность воздушного транспорта в отношении земель, занятых для обслуживания площадок аэропорта.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п.2/п.п.3.</t>
    </r>
  </si>
  <si>
    <r>
      <t xml:space="preserve">Освобождение от уплаты налога в размере 100% организаций, осуществляющих охрану, содержание и использование особо охраняемых природных территорий регионального и (или) муниципального значения, а также лесов, не входящих в состав государственного лесного фонда, в отношении земельных участков, предоставленных им на праве постоянного (бессрочного) пользования, расположенных в границах особо охраняемых природных территорий регионального значения и (или) занятых лесами, не входящими в состав государственного лесного фонда.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31.10.2018 № 160) п.6/п.п.1/абз.7.</t>
    </r>
  </si>
  <si>
    <r>
      <t xml:space="preserve">Освобождение от уплаты налога в размере 100% организаций, занимающихся охраной и содержанием лесов.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п.6/п.п.1/абз.6.</t>
    </r>
  </si>
  <si>
    <r>
      <t xml:space="preserve">Освобождение от уплаты налога в размере 100% организаций и подразделений пожарной охраны.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п.6/п.п.1/абз.5.</t>
    </r>
  </si>
  <si>
    <r>
      <t xml:space="preserve">Освобождение от уплаты налога в размере 100% организаций и физических лиц - в отношении земельных участков общего пользования, занятых площадями, улицами, проездами, автомобильными дорогами, набережными, скверами, бульварами, газонами, закрытыми водоемами, пляжами, кладбищами, памятниками и мемориалами.        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п.6/п.п.1/абз.3.</t>
    </r>
  </si>
  <si>
    <r>
      <t xml:space="preserve">Освобождение от уплаты налога в размере 100% организаций, использующих труд инвалидов, если среднесписочная численность инвалидов среди их работников за налоговый и (или) отчетный периоды составляет не менее 50 процентов, а их доля в фонде оплаты труда - не менее 25 процентов.                                                  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п.6/п.п.1/абз.4.</t>
    </r>
  </si>
  <si>
    <r>
      <t xml:space="preserve">Освобождение от уплаты налога в размере 50% организаций, реализующих инвестиционные проекты по строительству автомобильных газонаполнительных компрессорных станций, криогенных автомобильных заправочных станций сжиженного природного газа, модернизации автомобильных заправочных станций в части дооборудования их модулями по заправке автотранспорта компримированным природным газом, - в отношении земельных участков, используемых при реализации инвестиционного проекта.                                                                  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(в ред. от 17.10.2019 № 280) п.6/п.п.2/абз.5.</t>
    </r>
  </si>
  <si>
    <r>
      <t>Освобождение от уплаты налога в размере 50%  воинов-интернационалистов и ветеранов боевых действий, за исключением земельных участков, используемых в коммерческих целях.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п.6/п.п.2/абз.3.</t>
    </r>
  </si>
  <si>
    <r>
      <t xml:space="preserve">Предоставление налогового вычета в виде не облагаемой налогом суммы на одного налогоплательщика в размере 500000 рублей на один земельный участок ветеранам и инвалидам Великой Отечественной войны, ветеранам и инвалидам боевых действий, а также гражданам, на которых законодательством распространены социальные гарантии и льготы ветеранов Великой Отечественной войны.                                 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Решение Совета депутатов СГО от 09.11.2010 № 483   п.3/п.п.4.</t>
    </r>
  </si>
  <si>
    <t>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</si>
</sst>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50" fillId="0" borderId="0" xfId="0" applyFont="1" applyAlignment="1">
      <alignment vertical="top"/>
    </xf>
    <xf numFmtId="0" fontId="58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vertical="center" wrapText="1"/>
    </xf>
    <xf numFmtId="0" fontId="51" fillId="2" borderId="10" xfId="0" applyFont="1" applyFill="1" applyBorder="1" applyAlignment="1">
      <alignment horizontal="center" vertical="center" textRotation="90"/>
    </xf>
    <xf numFmtId="0" fontId="5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65" fontId="63" fillId="2" borderId="10" xfId="59" applyNumberFormat="1" applyFont="1" applyFill="1" applyBorder="1" applyAlignment="1">
      <alignment horizontal="center" vertical="center" wrapText="1"/>
    </xf>
    <xf numFmtId="164" fontId="63" fillId="2" borderId="10" xfId="59" applyNumberFormat="1" applyFont="1" applyFill="1" applyBorder="1" applyAlignment="1">
      <alignment horizontal="center" vertical="center" wrapText="1"/>
    </xf>
    <xf numFmtId="165" fontId="60" fillId="0" borderId="10" xfId="59" applyNumberFormat="1" applyFont="1" applyBorder="1" applyAlignment="1">
      <alignment horizontal="center" vertical="center" wrapText="1"/>
    </xf>
    <xf numFmtId="164" fontId="60" fillId="0" borderId="10" xfId="59" applyNumberFormat="1" applyFont="1" applyBorder="1" applyAlignment="1">
      <alignment horizontal="center" vertical="center" wrapText="1"/>
    </xf>
    <xf numFmtId="164" fontId="60" fillId="33" borderId="10" xfId="59" applyNumberFormat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6" fillId="2" borderId="10" xfId="0" applyFont="1" applyFill="1" applyBorder="1" applyAlignment="1">
      <alignment horizontal="center" vertical="center" textRotation="90"/>
    </xf>
    <xf numFmtId="0" fontId="64" fillId="12" borderId="10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vertical="center" wrapText="1"/>
    </xf>
    <xf numFmtId="164" fontId="66" fillId="12" borderId="10" xfId="59" applyNumberFormat="1" applyFont="1" applyFill="1" applyBorder="1" applyAlignment="1">
      <alignment horizontal="center" vertical="center"/>
    </xf>
    <xf numFmtId="165" fontId="66" fillId="12" borderId="10" xfId="59" applyNumberFormat="1" applyFont="1" applyFill="1" applyBorder="1" applyAlignment="1">
      <alignment horizontal="center" vertical="center"/>
    </xf>
    <xf numFmtId="0" fontId="65" fillId="12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164" fontId="60" fillId="0" borderId="10" xfId="59" applyNumberFormat="1" applyFont="1" applyBorder="1" applyAlignment="1">
      <alignment vertical="center" wrapText="1"/>
    </xf>
    <xf numFmtId="165" fontId="60" fillId="0" borderId="10" xfId="59" applyNumberFormat="1" applyFont="1" applyBorder="1" applyAlignment="1">
      <alignment vertical="center" wrapText="1"/>
    </xf>
    <xf numFmtId="0" fontId="51" fillId="2" borderId="10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164" fontId="59" fillId="0" borderId="11" xfId="59" applyNumberFormat="1" applyFont="1" applyBorder="1" applyAlignment="1">
      <alignment horizontal="center" vertical="center" wrapText="1"/>
    </xf>
    <xf numFmtId="164" fontId="59" fillId="0" borderId="12" xfId="59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/>
    </xf>
    <xf numFmtId="164" fontId="60" fillId="0" borderId="11" xfId="59" applyNumberFormat="1" applyFont="1" applyBorder="1" applyAlignment="1">
      <alignment horizontal="center" vertical="center" wrapText="1"/>
    </xf>
    <xf numFmtId="164" fontId="60" fillId="0" borderId="13" xfId="59" applyNumberFormat="1" applyFont="1" applyBorder="1" applyAlignment="1">
      <alignment horizontal="center" vertical="center" wrapText="1"/>
    </xf>
    <xf numFmtId="164" fontId="60" fillId="0" borderId="12" xfId="59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center" vertical="center" textRotation="90" wrapText="1"/>
    </xf>
    <xf numFmtId="0" fontId="52" fillId="12" borderId="10" xfId="0" applyFont="1" applyFill="1" applyBorder="1" applyAlignment="1">
      <alignment horizontal="left" vertical="top"/>
    </xf>
    <xf numFmtId="0" fontId="66" fillId="2" borderId="10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left" vertical="top" wrapText="1"/>
    </xf>
    <xf numFmtId="164" fontId="60" fillId="0" borderId="10" xfId="59" applyNumberFormat="1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55" zoomScaleNormal="55" zoomScaleSheetLayoutView="5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9.140625" defaultRowHeight="15"/>
  <cols>
    <col min="1" max="1" width="6.8515625" style="3" customWidth="1"/>
    <col min="2" max="2" width="54.8515625" style="15" customWidth="1"/>
    <col min="3" max="3" width="54.8515625" style="3" customWidth="1"/>
    <col min="4" max="4" width="16.57421875" style="3" customWidth="1"/>
    <col min="5" max="5" width="24.00390625" style="13" customWidth="1"/>
    <col min="6" max="6" width="37.00390625" style="3" customWidth="1"/>
    <col min="7" max="7" width="15.8515625" style="3" customWidth="1"/>
    <col min="8" max="8" width="19.421875" style="13" customWidth="1"/>
    <col min="9" max="9" width="18.8515625" style="13" customWidth="1"/>
    <col min="10" max="10" width="23.7109375" style="3" customWidth="1"/>
    <col min="11" max="11" width="15.28125" style="3" customWidth="1"/>
    <col min="12" max="12" width="30.28125" style="3" customWidth="1"/>
    <col min="13" max="13" width="9.140625" style="3" customWidth="1"/>
    <col min="14" max="14" width="122.421875" style="3" customWidth="1"/>
    <col min="15" max="16384" width="9.140625" style="3" customWidth="1"/>
  </cols>
  <sheetData>
    <row r="1" spans="1:12" s="17" customFormat="1" ht="23.2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7" customFormat="1" ht="23.2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5.75">
      <c r="A3" s="4"/>
    </row>
    <row r="4" spans="1:12" ht="47.25" customHeight="1">
      <c r="A4" s="63" t="s">
        <v>1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3" t="s">
        <v>8</v>
      </c>
      <c r="H4" s="63"/>
      <c r="I4" s="63"/>
      <c r="J4" s="63"/>
      <c r="K4" s="56" t="s">
        <v>52</v>
      </c>
      <c r="L4" s="63" t="s">
        <v>9</v>
      </c>
    </row>
    <row r="5" spans="1:12" ht="206.25" customHeight="1">
      <c r="A5" s="63"/>
      <c r="B5" s="63"/>
      <c r="C5" s="63"/>
      <c r="D5" s="63"/>
      <c r="E5" s="63"/>
      <c r="F5" s="63"/>
      <c r="G5" s="20" t="s">
        <v>14</v>
      </c>
      <c r="H5" s="20" t="s">
        <v>10</v>
      </c>
      <c r="I5" s="20" t="s">
        <v>49</v>
      </c>
      <c r="J5" s="20" t="s">
        <v>11</v>
      </c>
      <c r="K5" s="57"/>
      <c r="L5" s="63"/>
    </row>
    <row r="6" spans="1:12" ht="15.75">
      <c r="A6" s="21">
        <v>1</v>
      </c>
      <c r="B6" s="22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s="23" customFormat="1" ht="22.5">
      <c r="A7" s="12"/>
      <c r="B7" s="53" t="s">
        <v>13</v>
      </c>
      <c r="C7" s="53"/>
      <c r="D7" s="53"/>
      <c r="E7" s="53"/>
      <c r="F7" s="53"/>
      <c r="G7" s="53"/>
      <c r="H7" s="12"/>
      <c r="I7" s="12"/>
      <c r="J7" s="12"/>
      <c r="K7" s="12"/>
      <c r="L7" s="12"/>
    </row>
    <row r="8" spans="1:12" ht="162" customHeight="1">
      <c r="A8" s="1">
        <v>1</v>
      </c>
      <c r="B8" s="2" t="s">
        <v>90</v>
      </c>
      <c r="C8" s="2" t="s">
        <v>0</v>
      </c>
      <c r="D8" s="1" t="s">
        <v>31</v>
      </c>
      <c r="E8" s="1" t="s">
        <v>15</v>
      </c>
      <c r="F8" s="2" t="s">
        <v>16</v>
      </c>
      <c r="G8" s="11" t="s">
        <v>19</v>
      </c>
      <c r="H8" s="34">
        <v>19</v>
      </c>
      <c r="I8" s="33">
        <v>3454.4</v>
      </c>
      <c r="J8" s="11" t="s">
        <v>17</v>
      </c>
      <c r="K8" s="1" t="s">
        <v>95</v>
      </c>
      <c r="L8" s="2" t="s">
        <v>59</v>
      </c>
    </row>
    <row r="9" spans="1:12" ht="201.75" customHeight="1">
      <c r="A9" s="1">
        <v>2</v>
      </c>
      <c r="B9" s="2" t="s">
        <v>91</v>
      </c>
      <c r="C9" s="2" t="s">
        <v>20</v>
      </c>
      <c r="D9" s="1" t="s">
        <v>18</v>
      </c>
      <c r="E9" s="1" t="s">
        <v>15</v>
      </c>
      <c r="F9" s="2" t="s">
        <v>21</v>
      </c>
      <c r="G9" s="11" t="s">
        <v>22</v>
      </c>
      <c r="H9" s="34">
        <v>0</v>
      </c>
      <c r="I9" s="34">
        <v>0</v>
      </c>
      <c r="J9" s="11" t="s">
        <v>17</v>
      </c>
      <c r="K9" s="1" t="s">
        <v>95</v>
      </c>
      <c r="L9" s="2" t="s">
        <v>61</v>
      </c>
    </row>
    <row r="10" spans="1:12" ht="196.5" customHeight="1">
      <c r="A10" s="1">
        <v>3</v>
      </c>
      <c r="B10" s="2" t="s">
        <v>89</v>
      </c>
      <c r="C10" s="2" t="s">
        <v>62</v>
      </c>
      <c r="D10" s="2" t="s">
        <v>18</v>
      </c>
      <c r="E10" s="2" t="s">
        <v>15</v>
      </c>
      <c r="F10" s="2" t="s">
        <v>23</v>
      </c>
      <c r="G10" s="48" t="s">
        <v>19</v>
      </c>
      <c r="H10" s="49">
        <v>1</v>
      </c>
      <c r="I10" s="50">
        <v>1216.8</v>
      </c>
      <c r="J10" s="48" t="s">
        <v>17</v>
      </c>
      <c r="K10" s="1" t="s">
        <v>95</v>
      </c>
      <c r="L10" s="2" t="s">
        <v>59</v>
      </c>
    </row>
    <row r="11" spans="1:12" ht="102.75" customHeight="1">
      <c r="A11" s="1">
        <v>4</v>
      </c>
      <c r="B11" s="2" t="s">
        <v>88</v>
      </c>
      <c r="C11" s="2" t="s">
        <v>63</v>
      </c>
      <c r="D11" s="1" t="s">
        <v>18</v>
      </c>
      <c r="E11" s="1" t="s">
        <v>15</v>
      </c>
      <c r="F11" s="2" t="s">
        <v>64</v>
      </c>
      <c r="G11" s="11" t="s">
        <v>19</v>
      </c>
      <c r="H11" s="69">
        <v>1</v>
      </c>
      <c r="I11" s="33">
        <v>6.8</v>
      </c>
      <c r="J11" s="11" t="s">
        <v>17</v>
      </c>
      <c r="K11" s="1" t="s">
        <v>95</v>
      </c>
      <c r="L11" s="2" t="s">
        <v>59</v>
      </c>
    </row>
    <row r="12" spans="1:12" ht="258.75" customHeight="1">
      <c r="A12" s="1">
        <v>5</v>
      </c>
      <c r="B12" s="2" t="s">
        <v>87</v>
      </c>
      <c r="C12" s="2" t="s">
        <v>54</v>
      </c>
      <c r="D12" s="1" t="s">
        <v>18</v>
      </c>
      <c r="E12" s="1" t="s">
        <v>15</v>
      </c>
      <c r="F12" s="2" t="s">
        <v>64</v>
      </c>
      <c r="G12" s="11" t="s">
        <v>19</v>
      </c>
      <c r="H12" s="69"/>
      <c r="I12" s="33">
        <v>0.5</v>
      </c>
      <c r="J12" s="11" t="s">
        <v>17</v>
      </c>
      <c r="K12" s="1" t="s">
        <v>95</v>
      </c>
      <c r="L12" s="2" t="s">
        <v>59</v>
      </c>
    </row>
    <row r="13" spans="1:12" ht="297" customHeight="1">
      <c r="A13" s="1">
        <v>6</v>
      </c>
      <c r="B13" s="2" t="s">
        <v>92</v>
      </c>
      <c r="C13" s="2" t="s">
        <v>55</v>
      </c>
      <c r="D13" s="1" t="s">
        <v>18</v>
      </c>
      <c r="E13" s="1" t="s">
        <v>24</v>
      </c>
      <c r="F13" s="2" t="s">
        <v>65</v>
      </c>
      <c r="G13" s="11" t="s">
        <v>22</v>
      </c>
      <c r="H13" s="34">
        <v>0</v>
      </c>
      <c r="I13" s="34">
        <v>0</v>
      </c>
      <c r="J13" s="11" t="s">
        <v>17</v>
      </c>
      <c r="K13" s="29" t="s">
        <v>27</v>
      </c>
      <c r="L13" s="2" t="s">
        <v>56</v>
      </c>
    </row>
    <row r="14" spans="1:12" ht="186" customHeight="1">
      <c r="A14" s="1">
        <v>7</v>
      </c>
      <c r="B14" s="2" t="s">
        <v>86</v>
      </c>
      <c r="C14" s="2" t="s">
        <v>57</v>
      </c>
      <c r="D14" s="1" t="s">
        <v>18</v>
      </c>
      <c r="E14" s="1" t="s">
        <v>25</v>
      </c>
      <c r="F14" s="2" t="s">
        <v>66</v>
      </c>
      <c r="G14" s="11" t="s">
        <v>19</v>
      </c>
      <c r="H14" s="34">
        <v>2</v>
      </c>
      <c r="I14" s="33">
        <v>142.2</v>
      </c>
      <c r="J14" s="11" t="s">
        <v>17</v>
      </c>
      <c r="K14" s="1" t="s">
        <v>95</v>
      </c>
      <c r="L14" s="2" t="s">
        <v>59</v>
      </c>
    </row>
    <row r="15" spans="1:14" ht="218.25" customHeight="1">
      <c r="A15" s="1">
        <v>8</v>
      </c>
      <c r="B15" s="2" t="s">
        <v>85</v>
      </c>
      <c r="C15" s="2" t="s">
        <v>26</v>
      </c>
      <c r="D15" s="1" t="s">
        <v>18</v>
      </c>
      <c r="E15" s="1" t="s">
        <v>15</v>
      </c>
      <c r="F15" s="2"/>
      <c r="G15" s="28" t="s">
        <v>22</v>
      </c>
      <c r="H15" s="35">
        <v>0</v>
      </c>
      <c r="I15" s="35">
        <v>0</v>
      </c>
      <c r="J15" s="28"/>
      <c r="K15" s="29" t="s">
        <v>27</v>
      </c>
      <c r="L15" s="30" t="s">
        <v>60</v>
      </c>
      <c r="N15" s="14"/>
    </row>
    <row r="16" spans="1:12" s="7" customFormat="1" ht="20.25">
      <c r="A16" s="51" t="s">
        <v>50</v>
      </c>
      <c r="B16" s="51"/>
      <c r="C16" s="51"/>
      <c r="D16" s="51"/>
      <c r="E16" s="51"/>
      <c r="F16" s="51"/>
      <c r="G16" s="24"/>
      <c r="H16" s="32">
        <f>SUM(H8:H15)</f>
        <v>23</v>
      </c>
      <c r="I16" s="31">
        <f>SUM(I8:I15)</f>
        <v>4820.7</v>
      </c>
      <c r="J16" s="24"/>
      <c r="K16" s="25"/>
      <c r="L16" s="26"/>
    </row>
    <row r="17" spans="1:14" s="7" customFormat="1" ht="66.75">
      <c r="A17" s="27" t="s">
        <v>45</v>
      </c>
      <c r="B17" s="52" t="s">
        <v>67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16"/>
    </row>
    <row r="18" spans="1:12" s="5" customFormat="1" ht="22.5">
      <c r="A18" s="9"/>
      <c r="B18" s="53" t="s">
        <v>28</v>
      </c>
      <c r="C18" s="53"/>
      <c r="D18" s="53"/>
      <c r="E18" s="53"/>
      <c r="F18" s="53"/>
      <c r="G18" s="8"/>
      <c r="H18" s="18"/>
      <c r="I18" s="18"/>
      <c r="J18" s="8"/>
      <c r="K18" s="8"/>
      <c r="L18" s="8"/>
    </row>
    <row r="19" spans="1:12" ht="312.75" customHeight="1">
      <c r="A19" s="2">
        <v>1</v>
      </c>
      <c r="B19" s="2" t="s">
        <v>84</v>
      </c>
      <c r="C19" s="2" t="s">
        <v>29</v>
      </c>
      <c r="D19" s="2" t="s">
        <v>32</v>
      </c>
      <c r="E19" s="1" t="s">
        <v>30</v>
      </c>
      <c r="F19" s="11" t="s">
        <v>68</v>
      </c>
      <c r="G19" s="11" t="s">
        <v>19</v>
      </c>
      <c r="H19" s="59"/>
      <c r="I19" s="59"/>
      <c r="J19" s="11" t="s">
        <v>17</v>
      </c>
      <c r="K19" s="1" t="s">
        <v>95</v>
      </c>
      <c r="L19" s="2" t="s">
        <v>59</v>
      </c>
    </row>
    <row r="20" spans="1:14" ht="160.5" customHeight="1">
      <c r="A20" s="2">
        <v>2</v>
      </c>
      <c r="B20" s="2" t="s">
        <v>93</v>
      </c>
      <c r="C20" s="2" t="s">
        <v>38</v>
      </c>
      <c r="D20" s="2" t="s">
        <v>32</v>
      </c>
      <c r="E20" s="1" t="s">
        <v>30</v>
      </c>
      <c r="F20" s="11" t="s">
        <v>68</v>
      </c>
      <c r="G20" s="11" t="s">
        <v>19</v>
      </c>
      <c r="H20" s="60"/>
      <c r="I20" s="60"/>
      <c r="J20" s="11" t="s">
        <v>17</v>
      </c>
      <c r="K20" s="1" t="s">
        <v>95</v>
      </c>
      <c r="L20" s="2" t="s">
        <v>59</v>
      </c>
      <c r="N20" s="16"/>
    </row>
    <row r="21" spans="1:14" ht="171" customHeight="1">
      <c r="A21" s="2">
        <v>3</v>
      </c>
      <c r="B21" s="2" t="s">
        <v>83</v>
      </c>
      <c r="C21" s="2" t="s">
        <v>33</v>
      </c>
      <c r="D21" s="2" t="s">
        <v>32</v>
      </c>
      <c r="E21" s="1" t="s">
        <v>30</v>
      </c>
      <c r="F21" s="11" t="s">
        <v>68</v>
      </c>
      <c r="G21" s="11" t="s">
        <v>19</v>
      </c>
      <c r="H21" s="60"/>
      <c r="I21" s="60"/>
      <c r="J21" s="11" t="s">
        <v>17</v>
      </c>
      <c r="K21" s="1" t="s">
        <v>95</v>
      </c>
      <c r="L21" s="2" t="s">
        <v>59</v>
      </c>
      <c r="N21" s="16"/>
    </row>
    <row r="22" spans="1:14" ht="158.25" customHeight="1">
      <c r="A22" s="2">
        <v>4</v>
      </c>
      <c r="B22" s="2" t="s">
        <v>82</v>
      </c>
      <c r="C22" s="2" t="s">
        <v>34</v>
      </c>
      <c r="D22" s="2" t="s">
        <v>32</v>
      </c>
      <c r="E22" s="1" t="s">
        <v>30</v>
      </c>
      <c r="F22" s="11" t="s">
        <v>68</v>
      </c>
      <c r="G22" s="11" t="s">
        <v>19</v>
      </c>
      <c r="H22" s="60"/>
      <c r="I22" s="60"/>
      <c r="J22" s="11" t="s">
        <v>17</v>
      </c>
      <c r="K22" s="1" t="s">
        <v>95</v>
      </c>
      <c r="L22" s="2" t="s">
        <v>59</v>
      </c>
      <c r="N22" s="16"/>
    </row>
    <row r="23" spans="1:14" ht="164.25" customHeight="1">
      <c r="A23" s="2">
        <v>5</v>
      </c>
      <c r="B23" s="2" t="s">
        <v>81</v>
      </c>
      <c r="C23" s="2" t="s">
        <v>35</v>
      </c>
      <c r="D23" s="2" t="s">
        <v>32</v>
      </c>
      <c r="E23" s="1" t="s">
        <v>30</v>
      </c>
      <c r="F23" s="11" t="s">
        <v>68</v>
      </c>
      <c r="G23" s="11" t="s">
        <v>19</v>
      </c>
      <c r="H23" s="60"/>
      <c r="I23" s="60"/>
      <c r="J23" s="11" t="s">
        <v>17</v>
      </c>
      <c r="K23" s="1" t="s">
        <v>95</v>
      </c>
      <c r="L23" s="2" t="s">
        <v>59</v>
      </c>
      <c r="N23" s="16"/>
    </row>
    <row r="24" spans="1:14" ht="192" customHeight="1">
      <c r="A24" s="2">
        <v>6</v>
      </c>
      <c r="B24" s="2" t="s">
        <v>94</v>
      </c>
      <c r="C24" s="2" t="s">
        <v>36</v>
      </c>
      <c r="D24" s="2" t="s">
        <v>32</v>
      </c>
      <c r="E24" s="1" t="s">
        <v>30</v>
      </c>
      <c r="F24" s="11" t="s">
        <v>68</v>
      </c>
      <c r="G24" s="11" t="s">
        <v>19</v>
      </c>
      <c r="H24" s="60"/>
      <c r="I24" s="60"/>
      <c r="J24" s="11" t="s">
        <v>17</v>
      </c>
      <c r="K24" s="1" t="s">
        <v>95</v>
      </c>
      <c r="L24" s="2" t="s">
        <v>59</v>
      </c>
      <c r="N24" s="16"/>
    </row>
    <row r="25" spans="1:14" ht="279" customHeight="1">
      <c r="A25" s="2">
        <v>7</v>
      </c>
      <c r="B25" s="2" t="s">
        <v>79</v>
      </c>
      <c r="C25" s="2" t="s">
        <v>80</v>
      </c>
      <c r="D25" s="2" t="s">
        <v>32</v>
      </c>
      <c r="E25" s="1" t="s">
        <v>30</v>
      </c>
      <c r="F25" s="11" t="s">
        <v>68</v>
      </c>
      <c r="G25" s="11" t="s">
        <v>19</v>
      </c>
      <c r="H25" s="60"/>
      <c r="I25" s="60"/>
      <c r="J25" s="11" t="s">
        <v>17</v>
      </c>
      <c r="K25" s="1" t="s">
        <v>95</v>
      </c>
      <c r="L25" s="2" t="s">
        <v>59</v>
      </c>
      <c r="N25" s="16"/>
    </row>
    <row r="26" spans="1:14" ht="181.5" customHeight="1">
      <c r="A26" s="2">
        <v>8</v>
      </c>
      <c r="B26" s="2" t="s">
        <v>78</v>
      </c>
      <c r="C26" s="2" t="s">
        <v>37</v>
      </c>
      <c r="D26" s="2" t="s">
        <v>32</v>
      </c>
      <c r="E26" s="1" t="s">
        <v>30</v>
      </c>
      <c r="F26" s="11" t="s">
        <v>68</v>
      </c>
      <c r="G26" s="11" t="s">
        <v>19</v>
      </c>
      <c r="H26" s="60"/>
      <c r="I26" s="60"/>
      <c r="J26" s="11" t="s">
        <v>17</v>
      </c>
      <c r="K26" s="1" t="s">
        <v>95</v>
      </c>
      <c r="L26" s="2" t="s">
        <v>59</v>
      </c>
      <c r="N26" s="16"/>
    </row>
    <row r="27" spans="1:14" ht="187.5" customHeight="1">
      <c r="A27" s="2">
        <v>9</v>
      </c>
      <c r="B27" s="2" t="s">
        <v>77</v>
      </c>
      <c r="C27" s="2" t="s">
        <v>39</v>
      </c>
      <c r="D27" s="2" t="s">
        <v>32</v>
      </c>
      <c r="E27" s="1" t="s">
        <v>30</v>
      </c>
      <c r="F27" s="11" t="s">
        <v>68</v>
      </c>
      <c r="G27" s="11" t="s">
        <v>19</v>
      </c>
      <c r="H27" s="60"/>
      <c r="I27" s="60"/>
      <c r="J27" s="11" t="s">
        <v>17</v>
      </c>
      <c r="K27" s="1" t="s">
        <v>95</v>
      </c>
      <c r="L27" s="2" t="s">
        <v>59</v>
      </c>
      <c r="N27" s="16"/>
    </row>
    <row r="28" spans="1:14" ht="159" customHeight="1">
      <c r="A28" s="2">
        <v>10</v>
      </c>
      <c r="B28" s="2" t="s">
        <v>58</v>
      </c>
      <c r="C28" s="2" t="s">
        <v>40</v>
      </c>
      <c r="D28" s="2" t="s">
        <v>32</v>
      </c>
      <c r="E28" s="1" t="s">
        <v>30</v>
      </c>
      <c r="F28" s="11" t="s">
        <v>68</v>
      </c>
      <c r="G28" s="11" t="s">
        <v>19</v>
      </c>
      <c r="H28" s="60"/>
      <c r="I28" s="60"/>
      <c r="J28" s="11" t="s">
        <v>17</v>
      </c>
      <c r="K28" s="1" t="s">
        <v>95</v>
      </c>
      <c r="L28" s="2" t="s">
        <v>59</v>
      </c>
      <c r="N28" s="16"/>
    </row>
    <row r="29" spans="1:14" ht="156.75" customHeight="1">
      <c r="A29" s="2">
        <v>11</v>
      </c>
      <c r="B29" s="2" t="s">
        <v>76</v>
      </c>
      <c r="C29" s="2" t="s">
        <v>41</v>
      </c>
      <c r="D29" s="2" t="s">
        <v>32</v>
      </c>
      <c r="E29" s="1" t="s">
        <v>30</v>
      </c>
      <c r="F29" s="11" t="s">
        <v>68</v>
      </c>
      <c r="G29" s="11" t="s">
        <v>19</v>
      </c>
      <c r="H29" s="61"/>
      <c r="I29" s="61"/>
      <c r="J29" s="11" t="s">
        <v>17</v>
      </c>
      <c r="K29" s="1" t="s">
        <v>95</v>
      </c>
      <c r="L29" s="2" t="s">
        <v>59</v>
      </c>
      <c r="N29" s="16"/>
    </row>
    <row r="30" spans="1:12" s="7" customFormat="1" ht="20.25">
      <c r="A30" s="51" t="s">
        <v>51</v>
      </c>
      <c r="B30" s="51"/>
      <c r="C30" s="51"/>
      <c r="D30" s="51"/>
      <c r="E30" s="51"/>
      <c r="F30" s="51"/>
      <c r="G30" s="24"/>
      <c r="H30" s="32">
        <v>10537</v>
      </c>
      <c r="I30" s="32">
        <v>3357</v>
      </c>
      <c r="J30" s="24"/>
      <c r="K30" s="25"/>
      <c r="L30" s="26"/>
    </row>
    <row r="31" spans="1:14" s="7" customFormat="1" ht="66.75">
      <c r="A31" s="27" t="s">
        <v>45</v>
      </c>
      <c r="B31" s="52" t="s">
        <v>69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N31" s="16"/>
    </row>
    <row r="32" spans="1:14" s="7" customFormat="1" ht="23.25">
      <c r="A32" s="6"/>
      <c r="B32" s="58" t="s">
        <v>42</v>
      </c>
      <c r="C32" s="58"/>
      <c r="D32" s="58"/>
      <c r="E32" s="58"/>
      <c r="F32" s="58"/>
      <c r="G32" s="6"/>
      <c r="H32" s="19"/>
      <c r="I32" s="19"/>
      <c r="J32" s="6"/>
      <c r="K32" s="6"/>
      <c r="L32" s="2"/>
      <c r="N32" s="16"/>
    </row>
    <row r="33" spans="1:12" s="7" customFormat="1" ht="183" customHeight="1">
      <c r="A33" s="10">
        <v>1</v>
      </c>
      <c r="B33" s="48" t="s">
        <v>75</v>
      </c>
      <c r="C33" s="2" t="s">
        <v>44</v>
      </c>
      <c r="D33" s="2" t="s">
        <v>32</v>
      </c>
      <c r="E33" s="1" t="s">
        <v>30</v>
      </c>
      <c r="F33" s="11" t="s">
        <v>68</v>
      </c>
      <c r="G33" s="11" t="s">
        <v>19</v>
      </c>
      <c r="H33" s="54"/>
      <c r="I33" s="54"/>
      <c r="J33" s="11" t="s">
        <v>17</v>
      </c>
      <c r="K33" s="1" t="s">
        <v>95</v>
      </c>
      <c r="L33" s="2" t="s">
        <v>59</v>
      </c>
    </row>
    <row r="34" spans="1:14" s="7" customFormat="1" ht="210.75" customHeight="1">
      <c r="A34" s="10">
        <v>2</v>
      </c>
      <c r="B34" s="48" t="s">
        <v>74</v>
      </c>
      <c r="C34" s="2" t="s">
        <v>43</v>
      </c>
      <c r="D34" s="2" t="s">
        <v>32</v>
      </c>
      <c r="E34" s="1" t="s">
        <v>30</v>
      </c>
      <c r="F34" s="11" t="s">
        <v>68</v>
      </c>
      <c r="G34" s="11" t="s">
        <v>19</v>
      </c>
      <c r="H34" s="55"/>
      <c r="I34" s="55"/>
      <c r="J34" s="11" t="s">
        <v>17</v>
      </c>
      <c r="K34" s="1" t="s">
        <v>95</v>
      </c>
      <c r="L34" s="2" t="s">
        <v>59</v>
      </c>
      <c r="N34" s="16"/>
    </row>
    <row r="35" spans="1:12" s="39" customFormat="1" ht="20.25">
      <c r="A35" s="66" t="s">
        <v>46</v>
      </c>
      <c r="B35" s="66"/>
      <c r="C35" s="66"/>
      <c r="D35" s="66"/>
      <c r="E35" s="66"/>
      <c r="F35" s="66"/>
      <c r="G35" s="36"/>
      <c r="H35" s="32">
        <v>4552</v>
      </c>
      <c r="I35" s="32">
        <v>6706</v>
      </c>
      <c r="J35" s="36"/>
      <c r="K35" s="37"/>
      <c r="L35" s="38"/>
    </row>
    <row r="36" spans="1:14" s="39" customFormat="1" ht="89.25">
      <c r="A36" s="40" t="s">
        <v>45</v>
      </c>
      <c r="B36" s="52" t="s">
        <v>70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N36" s="16"/>
    </row>
    <row r="37" spans="1:12" s="46" customFormat="1" ht="20.25">
      <c r="A37" s="41"/>
      <c r="B37" s="67" t="s">
        <v>47</v>
      </c>
      <c r="C37" s="67"/>
      <c r="D37" s="67"/>
      <c r="E37" s="67"/>
      <c r="F37" s="67"/>
      <c r="G37" s="42"/>
      <c r="H37" s="43">
        <f>SUM(H35+H30+H16)</f>
        <v>15112</v>
      </c>
      <c r="I37" s="44">
        <f>SUM(I35+I30+I16)</f>
        <v>14883.7</v>
      </c>
      <c r="J37" s="41"/>
      <c r="K37" s="41"/>
      <c r="L37" s="45"/>
    </row>
    <row r="38" spans="1:14" s="47" customFormat="1" ht="28.5" customHeight="1">
      <c r="A38" s="64" t="s">
        <v>48</v>
      </c>
      <c r="B38" s="68" t="s">
        <v>53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N38" s="16"/>
    </row>
    <row r="39" spans="1:12" s="47" customFormat="1" ht="24.75" customHeight="1">
      <c r="A39" s="64"/>
      <c r="B39" s="65" t="s">
        <v>71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s="47" customFormat="1" ht="24.75" customHeight="1">
      <c r="A40" s="64"/>
      <c r="B40" s="65" t="s">
        <v>72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s="47" customFormat="1" ht="24.75" customHeight="1">
      <c r="A41" s="64"/>
      <c r="B41" s="65" t="s">
        <v>73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</row>
  </sheetData>
  <sheetProtection/>
  <mergeCells count="31">
    <mergeCell ref="A38:A41"/>
    <mergeCell ref="B39:L39"/>
    <mergeCell ref="B40:L40"/>
    <mergeCell ref="B41:L41"/>
    <mergeCell ref="A35:F35"/>
    <mergeCell ref="B37:F37"/>
    <mergeCell ref="B38:L38"/>
    <mergeCell ref="A1:L1"/>
    <mergeCell ref="A2:L2"/>
    <mergeCell ref="G4:J4"/>
    <mergeCell ref="L4:L5"/>
    <mergeCell ref="A4:A5"/>
    <mergeCell ref="B4:B5"/>
    <mergeCell ref="D4:D5"/>
    <mergeCell ref="E4:E5"/>
    <mergeCell ref="F4:F5"/>
    <mergeCell ref="C4:C5"/>
    <mergeCell ref="B36:L36"/>
    <mergeCell ref="H19:H29"/>
    <mergeCell ref="I19:I29"/>
    <mergeCell ref="H33:H34"/>
    <mergeCell ref="A16:F16"/>
    <mergeCell ref="B17:L17"/>
    <mergeCell ref="A30:F30"/>
    <mergeCell ref="B31:L31"/>
    <mergeCell ref="B18:F18"/>
    <mergeCell ref="I33:I34"/>
    <mergeCell ref="K4:K5"/>
    <mergeCell ref="B32:F32"/>
    <mergeCell ref="B7:G7"/>
    <mergeCell ref="H11:H12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79" r:id="rId1"/>
  <rowBreaks count="5" manualBreakCount="5">
    <brk id="10" max="11" man="1"/>
    <brk id="13" max="11" man="1"/>
    <brk id="17" max="11" man="1"/>
    <brk id="31" max="11" man="1"/>
    <brk id="33" max="11" man="1"/>
  </rowBreaks>
  <colBreaks count="1" manualBreakCount="1">
    <brk id="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2022-09-21T11:39:46Z</dcterms:modified>
  <cp:category/>
  <cp:version/>
  <cp:contentType/>
  <cp:contentStatus/>
</cp:coreProperties>
</file>