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Лист1!$1:$1</definedName>
    <definedName name="_xlnm.Print_Titles" localSheetId="1">Лист2!$1:$3</definedName>
    <definedName name="_xlnm.Print_Titles" localSheetId="2">Лист3!$1:$3</definedName>
    <definedName name="_xlnm.Print_Titles" localSheetId="3">Лист4!$1:$3</definedName>
    <definedName name="_xlnm.Print_Titles" localSheetId="4">Лист5!$1:$3</definedName>
  </definedNames>
  <calcPr calcId="144525"/>
</workbook>
</file>

<file path=xl/calcChain.xml><?xml version="1.0" encoding="utf-8"?>
<calcChain xmlns="http://schemas.openxmlformats.org/spreadsheetml/2006/main">
  <c r="F39" i="2" l="1"/>
  <c r="F40" i="2"/>
</calcChain>
</file>

<file path=xl/sharedStrings.xml><?xml version="1.0" encoding="utf-8"?>
<sst xmlns="http://schemas.openxmlformats.org/spreadsheetml/2006/main" count="1710" uniqueCount="299">
  <si>
    <t/>
  </si>
  <si>
    <t>КОДЫ</t>
  </si>
  <si>
    <t>КОНСОЛИДИРОВАННЫЙ ОТЧЕТ О ФИНАНСОВЫХ РЕЗУЛЬТАТАХ ДЕЯТЕЛЬНОСТИ</t>
  </si>
  <si>
    <t>Форма по ОКУД</t>
  </si>
  <si>
    <t>0503321</t>
  </si>
  <si>
    <t>на 01 января 2020 г.</t>
  </si>
  <si>
    <t>Дата</t>
  </si>
  <si>
    <t>Наименование финансового органа</t>
  </si>
  <si>
    <t>Департамент финансов и бюджетной политики администрации Старооскольского городского округа</t>
  </si>
  <si>
    <t>по ОКПО</t>
  </si>
  <si>
    <t>02282267</t>
  </si>
  <si>
    <t>Наименование бюджета</t>
  </si>
  <si>
    <t>Консолидированный бюджет</t>
  </si>
  <si>
    <t>по ОКТМО</t>
  </si>
  <si>
    <t>Периодичность:  годовая</t>
  </si>
  <si>
    <t>Единица измерения:  руб</t>
  </si>
  <si>
    <t>по ОКЕИ</t>
  </si>
  <si>
    <t>383</t>
  </si>
  <si>
    <t>Наименование показателя</t>
  </si>
  <si>
    <t>Код строки</t>
  </si>
  <si>
    <t>Код по КОСГУ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</si>
  <si>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</si>
  <si>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</si>
  <si>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</si>
  <si>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</si>
  <si>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</si>
  <si>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</si>
  <si>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</si>
  <si>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</si>
  <si>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</si>
  <si>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</si>
  <si>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</si>
  <si>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</si>
  <si>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территроиального государственного внебюджетного фонда</t>
  </si>
  <si>
    <t>1</t>
  </si>
  <si>
    <t>2</t>
  </si>
  <si>
    <t>3</t>
  </si>
  <si>
    <t>4</t>
  </si>
  <si>
    <t>5</t>
  </si>
  <si>
    <t>7</t>
  </si>
  <si>
    <t>8</t>
  </si>
  <si>
    <t>9</t>
  </si>
  <si>
    <t>11</t>
  </si>
  <si>
    <t>12</t>
  </si>
  <si>
    <t>13</t>
  </si>
  <si>
    <t>14</t>
  </si>
  <si>
    <t>15</t>
  </si>
  <si>
    <t>Доходы (стр.020+стр.030+стр.040+стр.050+стр.060+стр.070+стр.090+стр.100+стр.110)</t>
  </si>
  <si>
    <t>010</t>
  </si>
  <si>
    <t>100</t>
  </si>
  <si>
    <t>-</t>
  </si>
  <si>
    <t>Налоговые доходы</t>
  </si>
  <si>
    <t>020</t>
  </si>
  <si>
    <t>110</t>
  </si>
  <si>
    <t>111</t>
  </si>
  <si>
    <t>Государственная пошлина, сборы</t>
  </si>
  <si>
    <t>112</t>
  </si>
  <si>
    <t>Доходы от собственности</t>
  </si>
  <si>
    <t>030</t>
  </si>
  <si>
    <t>120</t>
  </si>
  <si>
    <t>121</t>
  </si>
  <si>
    <t>Платежи при пользовании природными ресурсами</t>
  </si>
  <si>
    <t>123</t>
  </si>
  <si>
    <t>Дивиденды от объектов инвестирования</t>
  </si>
  <si>
    <t>127</t>
  </si>
  <si>
    <t>Иные доходы от собственности</t>
  </si>
  <si>
    <t>129</t>
  </si>
  <si>
    <t>Доходы от оказания платных услуг (работ), компенсаций затрат</t>
  </si>
  <si>
    <t>040</t>
  </si>
  <si>
    <t>130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</si>
  <si>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</si>
  <si>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</si>
  <si>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</si>
  <si>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</si>
  <si>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</si>
  <si>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</si>
  <si>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141</t>
  </si>
  <si>
    <t>Возмещение ущерба имуществу (за исключением страховых возмещений)</t>
  </si>
  <si>
    <t>144</t>
  </si>
  <si>
    <t>Прочие доходы от сумм принудительного изъятия</t>
  </si>
  <si>
    <t>145</t>
  </si>
  <si>
    <t>Безвозмездные денежные поступления текущего характера</t>
  </si>
  <si>
    <t>060</t>
  </si>
  <si>
    <t>150</t>
  </si>
  <si>
    <t>151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</si>
  <si>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</si>
  <si>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</si>
  <si>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</si>
  <si>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</si>
  <si>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</si>
  <si>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</si>
  <si>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</si>
  <si>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</si>
  <si>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</si>
  <si>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Прочие доходы</t>
  </si>
  <si>
    <t>180</t>
  </si>
  <si>
    <t>Доходы от безвозмездного права пользования активом, предоставленным организациями ( за исключением сектора государственного управления и организаций государственного сектора)</t>
  </si>
  <si>
    <t>182</t>
  </si>
  <si>
    <t>Доходы от безвозмездного права пользования активом, предоставленным сектором государственного управления</t>
  </si>
  <si>
    <t>186</t>
  </si>
  <si>
    <t>Иные доходы</t>
  </si>
  <si>
    <t>189</t>
  </si>
  <si>
    <t>Форма 0503321 с. 2</t>
  </si>
  <si>
    <t>Безвозмездные неденежные поступления в сектор государственного управления</t>
  </si>
  <si>
    <t>190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</si>
  <si>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</si>
  <si>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</si>
  <si>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</si>
  <si>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</si>
  <si>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</si>
  <si>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</si>
  <si>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</si>
  <si>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</si>
  <si>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</si>
  <si>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</si>
  <si>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</si>
  <si>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Прочие неденежные безвозмездные поступления</t>
  </si>
  <si>
    <t>199</t>
  </si>
  <si>
    <t>Расходы (стр.160+стр.170+стр.190+стр.210+стр.230+стр.240+стр.250+стр.260+стр.270)</t>
  </si>
  <si>
    <t>200</t>
  </si>
  <si>
    <t>Оплата труда, начисления на выплаты по оплате труда</t>
  </si>
  <si>
    <t>210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</si>
  <si>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</si>
  <si>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</si>
  <si>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</si>
  <si>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</si>
  <si>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</si>
  <si>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</si>
  <si>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</si>
  <si>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</si>
  <si>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</si>
  <si>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</si>
  <si>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</si>
  <si>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</si>
  <si>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 (за исключением земельных участков и других обособленных природных объектов)</t>
  </si>
  <si>
    <t>224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</si>
  <si>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</si>
  <si>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</si>
  <si>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</si>
  <si>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</si>
  <si>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</si>
  <si>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</si>
  <si>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Арендная плата за пользование земельными участками и другими обособленными природными объектами</t>
  </si>
  <si>
    <t>229</t>
  </si>
  <si>
    <t>Обслуживание государственного (муниципального) долга</t>
  </si>
  <si>
    <t>230</t>
  </si>
  <si>
    <t>231</t>
  </si>
  <si>
    <t>Безвозмездные перечисления текущего характера  организациям</t>
  </si>
  <si>
    <t>240</t>
  </si>
  <si>
    <t>241</t>
  </si>
  <si>
    <t>Безвозмездные перечисления нефинансовым организациям государственного сектора на производство</t>
  </si>
  <si>
    <t>244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</si>
  <si>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</si>
  <si>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</si>
  <si>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</si>
  <si>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</si>
  <si>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</si>
  <si>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</si>
  <si>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Безвозмездные перечисления бюджетам</t>
  </si>
  <si>
    <t>250</t>
  </si>
  <si>
    <t>251</t>
  </si>
  <si>
    <t>Социальное обеспечение</t>
  </si>
  <si>
    <t>260</t>
  </si>
  <si>
    <t>Пособия по социальной помощи населению в денежной форме</t>
  </si>
  <si>
    <t>262</t>
  </si>
  <si>
    <t>Пенсии, пособия, выплачиваемые работодателями, нанимателями бывшим работникам</t>
  </si>
  <si>
    <t>264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</si>
  <si>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</si>
  <si>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</si>
  <si>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</si>
  <si>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</si>
  <si>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</si>
  <si>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</si>
  <si>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</si>
  <si>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</si>
  <si>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</si>
  <si>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281</t>
  </si>
  <si>
    <t>Прочие расходы</t>
  </si>
  <si>
    <t>290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</si>
  <si>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</si>
  <si>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</si>
  <si>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</si>
  <si>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Штрафы за нарушение законодательства о закупках и нарушение условий контрактов (договоров)</t>
  </si>
  <si>
    <t>293</t>
  </si>
  <si>
    <t>Другие экономические санкции</t>
  </si>
  <si>
    <t>295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</si>
  <si>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</si>
  <si>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</si>
  <si>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</si>
  <si>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</si>
  <si>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Чистый операционный результат (стр.301-стр.302), (стр.310+стр.410)</t>
  </si>
  <si>
    <t>000</t>
  </si>
  <si>
    <t>Операционный результат до налогообложения (стр.010-стр.150)</t>
  </si>
  <si>
    <t>Форма 0503321 с. 3</t>
  </si>
  <si>
    <t>Операции с нефинансовыми активами (стр.320+стр.330+стр.350+стр.360+стр.370+стр.380+стр.390+стр.400)</t>
  </si>
  <si>
    <t>Чистое поступление основных средств</t>
  </si>
  <si>
    <t>310</t>
  </si>
  <si>
    <t>уменьшение стоимости основных средств</t>
  </si>
  <si>
    <t>41Х</t>
  </si>
  <si>
    <t>Чистое поступление непроизведенных активов</t>
  </si>
  <si>
    <t>330</t>
  </si>
  <si>
    <t>уменьшение стоимости непроизведенных активов</t>
  </si>
  <si>
    <t>43Х</t>
  </si>
  <si>
    <t>Чистое поступление материальных запасов</t>
  </si>
  <si>
    <t>340</t>
  </si>
  <si>
    <t>Увеличение стоимости лекарственных препаратов и материалов, применяемых в медицинских целях</t>
  </si>
  <si>
    <t>341</t>
  </si>
  <si>
    <t>Увеличение стоимости горюче-смазочных материалов</t>
  </si>
  <si>
    <t>343</t>
  </si>
  <si>
    <t>Увеличение стоимости строительных материалов</t>
  </si>
  <si>
    <t>344</t>
  </si>
  <si>
    <t>Увеличение стоимости мягкого инвентаря</t>
  </si>
  <si>
    <t>345</t>
  </si>
  <si>
    <t>Увеличение стоимости прочих оборотных запасов (материалов)</t>
  </si>
  <si>
    <t>346</t>
  </si>
  <si>
    <t>Увеличение стоимости материальных запасов для целей капитальных вложений</t>
  </si>
  <si>
    <t>347</t>
  </si>
  <si>
    <t>Увеличение стоимости прочих материальных запасов однократного применения</t>
  </si>
  <si>
    <t>349</t>
  </si>
  <si>
    <t>уменьшение стоимости материальных запасов</t>
  </si>
  <si>
    <t>440</t>
  </si>
  <si>
    <t>Уменьшение стоимости горюче-смазочных материалов</t>
  </si>
  <si>
    <t>443</t>
  </si>
  <si>
    <t>Уменьшение стоимости строительных материалов</t>
  </si>
  <si>
    <t>444</t>
  </si>
  <si>
    <t>Уменьшение стоимости мягкого инвентаря</t>
  </si>
  <si>
    <t>445</t>
  </si>
  <si>
    <t>Уменьшение стоимости прочих оборотных ценностей (материалов)</t>
  </si>
  <si>
    <t>446</t>
  </si>
  <si>
    <t>Уменьшение стоимости прочих материальных запасов однократного применения</t>
  </si>
  <si>
    <t>449</t>
  </si>
  <si>
    <t>Чистое поступление прав пользования</t>
  </si>
  <si>
    <t>350</t>
  </si>
  <si>
    <t>уменьшение стоимости прав пользования</t>
  </si>
  <si>
    <t>450</t>
  </si>
  <si>
    <t>Расходы будущих периодов</t>
  </si>
  <si>
    <t>Форма 0503321 с. 4</t>
  </si>
  <si>
    <t>Операции с финансовыми активами и обязательствами (стр.420-стр.510)</t>
  </si>
  <si>
    <t>Операции с финансовыми активами (стр.430+стр.440+стр.450+стр.460+стр.470+стр.480)</t>
  </si>
  <si>
    <t>Чистое поступление денежных средств и их эквивалентов</t>
  </si>
  <si>
    <t>510</t>
  </si>
  <si>
    <t>выбытие денежных средств и их эквивалентов</t>
  </si>
  <si>
    <t>610</t>
  </si>
  <si>
    <t>Чистое поступление ценных бумаг, кроме акций</t>
  </si>
  <si>
    <t>520</t>
  </si>
  <si>
    <t>Чистое поступление акций и иных финансовых инструментов</t>
  </si>
  <si>
    <t>530</t>
  </si>
  <si>
    <t>уменьшение стоимости акций и иных финансовых инструментов</t>
  </si>
  <si>
    <t>630</t>
  </si>
  <si>
    <t>Чистое увеличение прочей дебиторской задолженности</t>
  </si>
  <si>
    <t>560</t>
  </si>
  <si>
    <t>уменьшение прочей дебиторской задолженности</t>
  </si>
  <si>
    <t>660</t>
  </si>
  <si>
    <t>Форма 0503321 с. 5</t>
  </si>
  <si>
    <t>Операции с обязательствами (стр.520+стр.530+стр.540+стр.550+стр.560)</t>
  </si>
  <si>
    <t>Чистое увеличение задолженности по внутренним привлеченным заимствованиям</t>
  </si>
  <si>
    <t>710</t>
  </si>
  <si>
    <t>уменьшение задолженности по внутренним привлеченным заимствованиям</t>
  </si>
  <si>
    <t>810</t>
  </si>
  <si>
    <t>Чистое увеличение прочей кредиторской задолженности</t>
  </si>
  <si>
    <t>730</t>
  </si>
  <si>
    <t>уменьшение прочей кредиторской задолженности</t>
  </si>
  <si>
    <t>830</t>
  </si>
  <si>
    <t>Доходы будущих периодов</t>
  </si>
  <si>
    <t>X</t>
  </si>
  <si>
    <t>Резервы предстоящих расходов</t>
  </si>
  <si>
    <t>(подпись)</t>
  </si>
  <si>
    <t>(расшифровка подписи)</t>
  </si>
  <si>
    <t xml:space="preserve"> в том числе: Налоги</t>
  </si>
  <si>
    <t xml:space="preserve"> в том числе: Доходы от операционной аренды</t>
  </si>
  <si>
    <t xml:space="preserve"> в том числе: Доходы от оказания платных услуг (работ)</t>
  </si>
  <si>
    <t xml:space="preserve"> в том числе: Доходы от штрафных санкций за нарушение законодательства о закупках и нарушение условий контрактов (договоров)</t>
  </si>
  <si>
    <t xml:space="preserve"> в том числе: Поступления текущего характера от других бюджетов бюджетной системы Российской Федерации</t>
  </si>
  <si>
    <t xml:space="preserve"> в том числе: 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</si>
  <si>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 xml:space="preserve"> в том числе: Заработная плата</t>
  </si>
  <si>
    <t xml:space="preserve"> в том числе: Услуги связи</t>
  </si>
  <si>
    <t xml:space="preserve"> в том числе: Безвозмездные перечисления государственным (муниципальным) бюджетным и автономным учреждениям</t>
  </si>
  <si>
    <t xml:space="preserve"> в том числе: Перечисления другим бюджетам бюджетной системы Российской Федерации</t>
  </si>
  <si>
    <t xml:space="preserve"> в том числе: Амортизация</t>
  </si>
  <si>
    <t xml:space="preserve"> в том числе: Безвозмездные перечисления капитального характера государственным (муниципальным) бюджетным и автономным учреждениям</t>
  </si>
  <si>
    <t xml:space="preserve"> в том числе:  Налоги, пошлины и сборы</t>
  </si>
  <si>
    <t xml:space="preserve"> в том числе:  Обслуживание государственного (муниципального) долга</t>
  </si>
  <si>
    <t xml:space="preserve"> в том числе: увеличение стоимости основных средств</t>
  </si>
  <si>
    <t xml:space="preserve"> в том числе: увеличение стоимости непроизведенных активов</t>
  </si>
  <si>
    <t xml:space="preserve"> в том числе: увеличение стоимости материальных запасов</t>
  </si>
  <si>
    <t xml:space="preserve"> в том числе: увеличение стоимости прав пользования</t>
  </si>
  <si>
    <t xml:space="preserve"> в том числе:  поступление денежных средств и их эквивалентов</t>
  </si>
  <si>
    <t xml:space="preserve"> в том числе: увеличение стоимости ценных бумаг, кроме акций и иных финансовых инструментов</t>
  </si>
  <si>
    <t xml:space="preserve"> в том числе:
увеличение стоимости акций и иных финансовых инструментов</t>
  </si>
  <si>
    <t xml:space="preserve"> в том числе: увеличение прочей дебиторской задолженности</t>
  </si>
  <si>
    <t xml:space="preserve"> в том числе: увеличение задолженности по внутренним привлеченным заимствованиям</t>
  </si>
  <si>
    <t xml:space="preserve"> в том числе: увеличение прочей кредиторской задолженности</t>
  </si>
  <si>
    <t>Руководитель</t>
  </si>
  <si>
    <t>Главный бухгалтер</t>
  </si>
  <si>
    <t>"12_" февраля  2020 г.</t>
  </si>
  <si>
    <t>Кудинова Н.В.</t>
  </si>
  <si>
    <t>Павлова Г.А.</t>
  </si>
  <si>
    <t>24А</t>
  </si>
  <si>
    <t>24В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</si>
</sst>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22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sz val="7"/>
      <color rgb="FF000000"/>
      <name val="Arial"/>
    </font>
    <font>
      <b/>
      <sz val="9"/>
      <color rgb="FF000000"/>
      <name val="Arial Narrow"/>
    </font>
    <font>
      <b/>
      <u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 Narrow"/>
    </font>
    <font>
      <b/>
      <sz val="8"/>
      <color rgb="FF000000"/>
      <name val="Arial Narrow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sz val="9"/>
      <name val="Calibri"/>
      <family val="2"/>
      <charset val="204"/>
    </font>
    <font>
      <sz val="8"/>
      <color rgb="FF000000"/>
      <name val="Arial Narrow"/>
      <family val="2"/>
      <charset val="204"/>
    </font>
    <font>
      <b/>
      <sz val="9"/>
      <color rgb="FF000000"/>
      <name val="Arial Narrow"/>
      <family val="2"/>
      <charset val="204"/>
    </font>
    <font>
      <sz val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0"/>
  </cellStyleXfs>
  <cellXfs count="65">
    <xf numFmtId="0" fontId="1" fillId="0" borderId="0" xfId="0" applyFont="1" applyFill="1" applyBorder="1"/>
    <xf numFmtId="0" fontId="8" fillId="0" borderId="10" xfId="1" applyNumberFormat="1" applyFont="1" applyFill="1" applyBorder="1" applyAlignment="1">
      <alignment horizontal="center" vertical="center" wrapText="1" readingOrder="1"/>
    </xf>
    <xf numFmtId="0" fontId="8" fillId="0" borderId="13" xfId="1" applyNumberFormat="1" applyFont="1" applyFill="1" applyBorder="1" applyAlignment="1">
      <alignment horizontal="center" vertical="center" wrapText="1" readingOrder="1"/>
    </xf>
    <xf numFmtId="0" fontId="8" fillId="0" borderId="10" xfId="1" applyNumberFormat="1" applyFont="1" applyFill="1" applyBorder="1" applyAlignment="1">
      <alignment horizontal="center" vertical="top" wrapText="1" readingOrder="1"/>
    </xf>
    <xf numFmtId="0" fontId="9" fillId="0" borderId="13" xfId="1" applyNumberFormat="1" applyFont="1" applyFill="1" applyBorder="1" applyAlignment="1">
      <alignment horizontal="center" wrapText="1" readingOrder="1"/>
    </xf>
    <xf numFmtId="165" fontId="8" fillId="0" borderId="13" xfId="1" applyNumberFormat="1" applyFont="1" applyFill="1" applyBorder="1" applyAlignment="1">
      <alignment horizontal="right" wrapText="1" readingOrder="1"/>
    </xf>
    <xf numFmtId="0" fontId="8" fillId="0" borderId="13" xfId="1" applyNumberFormat="1" applyFont="1" applyFill="1" applyBorder="1" applyAlignment="1">
      <alignment horizontal="right" wrapText="1" readingOrder="1"/>
    </xf>
    <xf numFmtId="0" fontId="8" fillId="0" borderId="13" xfId="1" applyNumberFormat="1" applyFont="1" applyFill="1" applyBorder="1" applyAlignment="1">
      <alignment horizontal="center" wrapText="1" readingOrder="1"/>
    </xf>
    <xf numFmtId="0" fontId="8" fillId="0" borderId="13" xfId="1" applyNumberFormat="1" applyFont="1" applyFill="1" applyBorder="1" applyAlignment="1">
      <alignment horizontal="center" wrapText="1" readingOrder="1"/>
    </xf>
    <xf numFmtId="0" fontId="9" fillId="0" borderId="13" xfId="1" applyNumberFormat="1" applyFont="1" applyFill="1" applyBorder="1" applyAlignment="1">
      <alignment horizontal="center" wrapText="1" readingOrder="1"/>
    </xf>
    <xf numFmtId="165" fontId="12" fillId="0" borderId="13" xfId="1" applyNumberFormat="1" applyFont="1" applyFill="1" applyBorder="1" applyAlignment="1">
      <alignment horizontal="right" wrapText="1" readingOrder="1"/>
    </xf>
    <xf numFmtId="0" fontId="12" fillId="0" borderId="13" xfId="1" applyNumberFormat="1" applyFont="1" applyFill="1" applyBorder="1" applyAlignment="1">
      <alignment horizontal="right" wrapText="1" readingOrder="1"/>
    </xf>
    <xf numFmtId="0" fontId="13" fillId="0" borderId="13" xfId="1" applyNumberFormat="1" applyFont="1" applyFill="1" applyBorder="1" applyAlignment="1">
      <alignment horizontal="center" wrapText="1" readingOrder="1"/>
    </xf>
    <xf numFmtId="0" fontId="12" fillId="0" borderId="13" xfId="1" applyNumberFormat="1" applyFont="1" applyFill="1" applyBorder="1" applyAlignment="1">
      <alignment horizontal="center" wrapText="1" readingOrder="1"/>
    </xf>
    <xf numFmtId="0" fontId="16" fillId="0" borderId="13" xfId="1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/>
    <xf numFmtId="0" fontId="15" fillId="0" borderId="0" xfId="0" applyFont="1" applyFill="1" applyBorder="1"/>
    <xf numFmtId="165" fontId="1" fillId="0" borderId="0" xfId="0" applyNumberFormat="1" applyFont="1" applyFill="1" applyBorder="1"/>
    <xf numFmtId="2" fontId="1" fillId="0" borderId="0" xfId="0" applyNumberFormat="1" applyFont="1" applyFill="1" applyBorder="1"/>
    <xf numFmtId="4" fontId="1" fillId="0" borderId="0" xfId="0" applyNumberFormat="1" applyFont="1" applyFill="1" applyBorder="1"/>
    <xf numFmtId="0" fontId="8" fillId="0" borderId="13" xfId="1" applyNumberFormat="1" applyFont="1" applyFill="1" applyBorder="1" applyAlignment="1">
      <alignment horizontal="left" wrapText="1" readingOrder="1"/>
    </xf>
    <xf numFmtId="0" fontId="1" fillId="0" borderId="15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horizontal="right" wrapText="1" readingOrder="1"/>
    </xf>
    <xf numFmtId="0" fontId="14" fillId="0" borderId="13" xfId="1" applyNumberFormat="1" applyFont="1" applyFill="1" applyBorder="1" applyAlignment="1">
      <alignment horizontal="left" wrapText="1" readingOrder="1"/>
    </xf>
    <xf numFmtId="0" fontId="15" fillId="0" borderId="15" xfId="1" applyNumberFormat="1" applyFont="1" applyFill="1" applyBorder="1" applyAlignment="1">
      <alignment vertical="top" wrapText="1"/>
    </xf>
    <xf numFmtId="0" fontId="15" fillId="0" borderId="14" xfId="1" applyNumberFormat="1" applyFont="1" applyFill="1" applyBorder="1" applyAlignment="1">
      <alignment vertical="top" wrapText="1"/>
    </xf>
    <xf numFmtId="0" fontId="16" fillId="0" borderId="13" xfId="1" applyNumberFormat="1" applyFont="1" applyFill="1" applyBorder="1" applyAlignment="1">
      <alignment horizontal="center" vertical="center" wrapText="1" readingOrder="1"/>
    </xf>
    <xf numFmtId="0" fontId="18" fillId="0" borderId="15" xfId="1" applyNumberFormat="1" applyFont="1" applyFill="1" applyBorder="1" applyAlignment="1">
      <alignment vertical="top" wrapText="1"/>
    </xf>
    <xf numFmtId="0" fontId="18" fillId="0" borderId="14" xfId="1" applyNumberFormat="1" applyFont="1" applyFill="1" applyBorder="1" applyAlignment="1">
      <alignment vertical="top" wrapText="1"/>
    </xf>
    <xf numFmtId="0" fontId="17" fillId="0" borderId="13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wrapText="1" readingOrder="1"/>
    </xf>
    <xf numFmtId="0" fontId="1" fillId="0" borderId="7" xfId="1" applyNumberFormat="1" applyFont="1" applyFill="1" applyBorder="1" applyAlignment="1">
      <alignment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 readingOrder="1"/>
    </xf>
    <xf numFmtId="0" fontId="4" fillId="0" borderId="5" xfId="1" applyNumberFormat="1" applyFont="1" applyFill="1" applyBorder="1" applyAlignment="1">
      <alignment vertical="top" wrapText="1" readingOrder="1"/>
    </xf>
    <xf numFmtId="0" fontId="19" fillId="0" borderId="0" xfId="1" applyNumberFormat="1" applyFont="1" applyFill="1" applyBorder="1" applyAlignment="1">
      <alignment horizontal="center" wrapText="1" readingOrder="1"/>
    </xf>
    <xf numFmtId="0" fontId="20" fillId="0" borderId="0" xfId="0" applyFont="1" applyFill="1" applyBorder="1"/>
    <xf numFmtId="164" fontId="4" fillId="0" borderId="5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right" wrapText="1" readingOrder="1"/>
    </xf>
    <xf numFmtId="0" fontId="21" fillId="0" borderId="7" xfId="1" applyNumberFormat="1" applyFont="1" applyFill="1" applyBorder="1" applyAlignment="1">
      <alignment horizontal="left" vertical="center" wrapText="1" readingOrder="1"/>
    </xf>
    <xf numFmtId="0" fontId="15" fillId="0" borderId="7" xfId="1" applyNumberFormat="1" applyFont="1" applyFill="1" applyBorder="1" applyAlignment="1">
      <alignment vertical="top" wrapText="1"/>
    </xf>
    <xf numFmtId="0" fontId="21" fillId="0" borderId="7" xfId="1" applyNumberFormat="1" applyFont="1" applyFill="1" applyBorder="1" applyAlignment="1">
      <alignment horizontal="center" vertical="center" wrapText="1" readingOrder="1"/>
    </xf>
    <xf numFmtId="0" fontId="21" fillId="0" borderId="0" xfId="1" applyNumberFormat="1" applyFont="1" applyFill="1" applyBorder="1" applyAlignment="1">
      <alignment horizontal="left" vertical="center" wrapText="1" readingOrder="1"/>
    </xf>
    <xf numFmtId="0" fontId="15" fillId="0" borderId="0" xfId="0" applyFont="1" applyFill="1" applyBorder="1"/>
    <xf numFmtId="0" fontId="21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9"/>
  <sheetViews>
    <sheetView showGridLines="0" tabSelected="1" workbookViewId="0">
      <pane ySplit="1" topLeftCell="A20" activePane="bottomLeft" state="frozen"/>
      <selection pane="bottomLeft" activeCell="H19" sqref="H19:H22"/>
    </sheetView>
  </sheetViews>
  <sheetFormatPr defaultRowHeight="15" x14ac:dyDescent="0.25"/>
  <cols>
    <col min="1" max="1" width="0.85546875" customWidth="1"/>
    <col min="2" max="2" width="1.7109375" customWidth="1"/>
    <col min="3" max="3" width="18.7109375" customWidth="1"/>
    <col min="4" max="4" width="31.42578125" customWidth="1"/>
    <col min="5" max="5" width="0.5703125" customWidth="1"/>
    <col min="6" max="6" width="9" customWidth="1"/>
    <col min="7" max="7" width="8.5703125" customWidth="1"/>
    <col min="8" max="8" width="18.28515625" customWidth="1"/>
    <col min="9" max="9" width="11.7109375" hidden="1" customWidth="1"/>
    <col min="10" max="10" width="16.7109375" customWidth="1"/>
    <col min="11" max="11" width="11" hidden="1" customWidth="1"/>
    <col min="12" max="12" width="13.140625" hidden="1" customWidth="1"/>
    <col min="13" max="13" width="12.7109375" hidden="1" customWidth="1"/>
    <col min="14" max="14" width="17.140625" customWidth="1"/>
    <col min="15" max="15" width="12.140625" hidden="1" customWidth="1"/>
    <col min="16" max="16" width="11.7109375" hidden="1" customWidth="1"/>
    <col min="17" max="17" width="10.85546875" hidden="1" customWidth="1"/>
    <col min="18" max="18" width="0.140625" hidden="1" customWidth="1"/>
    <col min="19" max="19" width="11" hidden="1" customWidth="1"/>
    <col min="20" max="20" width="0.28515625" customWidth="1"/>
    <col min="21" max="21" width="0.140625" customWidth="1"/>
    <col min="22" max="22" width="11" customWidth="1"/>
    <col min="23" max="23" width="0.28515625" customWidth="1"/>
    <col min="24" max="24" width="0" hidden="1" customWidth="1"/>
  </cols>
  <sheetData>
    <row r="1" spans="2:23" ht="28.5" customHeight="1" x14ac:dyDescent="0.25"/>
    <row r="2" spans="2:23" ht="10.7" customHeight="1" x14ac:dyDescent="0.25"/>
    <row r="3" spans="2:23" ht="14.45" customHeight="1" x14ac:dyDescent="0.25">
      <c r="C3" s="51" t="s">
        <v>0</v>
      </c>
      <c r="D3" s="32"/>
      <c r="E3" s="52" t="s">
        <v>0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3" t="s">
        <v>0</v>
      </c>
      <c r="S3" s="32"/>
      <c r="T3" s="32"/>
      <c r="U3" s="53" t="s">
        <v>1</v>
      </c>
      <c r="V3" s="54"/>
    </row>
    <row r="4" spans="2:23" ht="14.85" customHeight="1" x14ac:dyDescent="0.25">
      <c r="C4" s="55" t="s">
        <v>2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4" t="s">
        <v>3</v>
      </c>
      <c r="S4" s="32"/>
      <c r="T4" s="32"/>
      <c r="U4" s="56" t="s">
        <v>4</v>
      </c>
      <c r="V4" s="57"/>
    </row>
    <row r="5" spans="2:23" ht="11.85" customHeight="1" x14ac:dyDescent="0.25">
      <c r="C5" s="47" t="s">
        <v>5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34" t="s">
        <v>6</v>
      </c>
      <c r="S5" s="32"/>
      <c r="T5" s="32"/>
      <c r="U5" s="49">
        <v>43831</v>
      </c>
      <c r="V5" s="44"/>
    </row>
    <row r="6" spans="2:23" ht="30.75" customHeight="1" x14ac:dyDescent="0.25">
      <c r="C6" s="31" t="s">
        <v>7</v>
      </c>
      <c r="D6" s="32"/>
      <c r="E6" s="50" t="s">
        <v>8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4" t="s">
        <v>9</v>
      </c>
      <c r="S6" s="32"/>
      <c r="T6" s="32"/>
      <c r="U6" s="43" t="s">
        <v>10</v>
      </c>
      <c r="V6" s="44"/>
    </row>
    <row r="7" spans="2:23" ht="18.75" customHeight="1" x14ac:dyDescent="0.25">
      <c r="C7" s="31" t="s">
        <v>11</v>
      </c>
      <c r="D7" s="32"/>
      <c r="E7" s="41" t="s">
        <v>12</v>
      </c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34" t="s">
        <v>13</v>
      </c>
      <c r="S7" s="32"/>
      <c r="T7" s="32"/>
      <c r="U7" s="43"/>
      <c r="V7" s="44"/>
    </row>
    <row r="8" spans="2:23" ht="11.1" customHeight="1" x14ac:dyDescent="0.25">
      <c r="C8" s="31" t="s">
        <v>14</v>
      </c>
      <c r="D8" s="32"/>
      <c r="E8" s="33" t="s">
        <v>0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45" t="s">
        <v>0</v>
      </c>
      <c r="S8" s="32"/>
      <c r="T8" s="32"/>
      <c r="U8" s="46" t="s">
        <v>0</v>
      </c>
      <c r="V8" s="44"/>
    </row>
    <row r="9" spans="2:23" ht="11.85" customHeight="1" x14ac:dyDescent="0.25">
      <c r="C9" s="31" t="s">
        <v>15</v>
      </c>
      <c r="D9" s="32"/>
      <c r="E9" s="33" t="s">
        <v>0</v>
      </c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4" t="s">
        <v>16</v>
      </c>
      <c r="S9" s="32"/>
      <c r="T9" s="32"/>
      <c r="U9" s="35" t="s">
        <v>17</v>
      </c>
      <c r="V9" s="36"/>
    </row>
    <row r="10" spans="2:23" ht="0" hidden="1" customHeight="1" x14ac:dyDescent="0.25"/>
    <row r="11" spans="2:23" ht="2.85" customHeight="1" x14ac:dyDescent="0.25"/>
    <row r="12" spans="2:23" ht="81" customHeight="1" x14ac:dyDescent="0.25">
      <c r="B12" s="37" t="s">
        <v>18</v>
      </c>
      <c r="C12" s="38"/>
      <c r="D12" s="38"/>
      <c r="E12" s="39"/>
      <c r="F12" s="1" t="s">
        <v>19</v>
      </c>
      <c r="G12" s="1" t="s">
        <v>20</v>
      </c>
      <c r="H12" s="2" t="s">
        <v>21</v>
      </c>
      <c r="I12" s="3" t="s">
        <v>22</v>
      </c>
      <c r="J12" s="2" t="s">
        <v>23</v>
      </c>
      <c r="K12" s="1" t="s">
        <v>24</v>
      </c>
      <c r="L12" s="2" t="s">
        <v>25</v>
      </c>
      <c r="M12" s="2" t="s">
        <v>26</v>
      </c>
      <c r="N12" s="2" t="s">
        <v>27</v>
      </c>
      <c r="O12" s="2" t="s">
        <v>28</v>
      </c>
      <c r="P12" s="2" t="s">
        <v>29</v>
      </c>
      <c r="Q12" s="40" t="s">
        <v>30</v>
      </c>
      <c r="R12" s="22"/>
      <c r="S12" s="2" t="s">
        <v>31</v>
      </c>
      <c r="T12" s="40" t="s">
        <v>32</v>
      </c>
      <c r="U12" s="22"/>
      <c r="V12" s="40" t="s">
        <v>33</v>
      </c>
      <c r="W12" s="22"/>
    </row>
    <row r="13" spans="2:23" s="15" customFormat="1" ht="12.75" x14ac:dyDescent="0.2">
      <c r="B13" s="27" t="s">
        <v>34</v>
      </c>
      <c r="C13" s="28"/>
      <c r="D13" s="28"/>
      <c r="E13" s="29"/>
      <c r="F13" s="14" t="s">
        <v>35</v>
      </c>
      <c r="G13" s="14" t="s">
        <v>36</v>
      </c>
      <c r="H13" s="14" t="s">
        <v>37</v>
      </c>
      <c r="I13" s="14" t="s">
        <v>38</v>
      </c>
      <c r="J13" s="14">
        <v>5</v>
      </c>
      <c r="K13" s="14" t="s">
        <v>39</v>
      </c>
      <c r="L13" s="14" t="s">
        <v>40</v>
      </c>
      <c r="M13" s="14" t="s">
        <v>41</v>
      </c>
      <c r="N13" s="14">
        <v>6</v>
      </c>
      <c r="O13" s="14" t="s">
        <v>42</v>
      </c>
      <c r="P13" s="14" t="s">
        <v>43</v>
      </c>
      <c r="Q13" s="27" t="s">
        <v>44</v>
      </c>
      <c r="R13" s="29"/>
      <c r="S13" s="14" t="s">
        <v>45</v>
      </c>
      <c r="T13" s="27" t="s">
        <v>46</v>
      </c>
      <c r="U13" s="29"/>
      <c r="V13" s="27">
        <v>7</v>
      </c>
      <c r="W13" s="29"/>
    </row>
    <row r="14" spans="2:23" ht="33.75" customHeight="1" x14ac:dyDescent="0.25">
      <c r="B14" s="30" t="s">
        <v>47</v>
      </c>
      <c r="C14" s="25"/>
      <c r="D14" s="25"/>
      <c r="E14" s="26"/>
      <c r="F14" s="12" t="s">
        <v>48</v>
      </c>
      <c r="G14" s="12" t="s">
        <v>49</v>
      </c>
      <c r="H14" s="10">
        <v>13298069877.389999</v>
      </c>
      <c r="I14" s="11" t="s">
        <v>50</v>
      </c>
      <c r="J14" s="10">
        <v>13298069877.389999</v>
      </c>
      <c r="K14" s="11" t="s">
        <v>50</v>
      </c>
      <c r="L14" s="11" t="s">
        <v>50</v>
      </c>
      <c r="M14" s="11" t="s">
        <v>50</v>
      </c>
      <c r="N14" s="10">
        <v>13298069877.389999</v>
      </c>
      <c r="O14" s="6" t="s">
        <v>50</v>
      </c>
      <c r="P14" s="6" t="s">
        <v>50</v>
      </c>
      <c r="Q14" s="23" t="s">
        <v>50</v>
      </c>
      <c r="R14" s="22"/>
      <c r="S14" s="6" t="s">
        <v>50</v>
      </c>
      <c r="T14" s="23" t="s">
        <v>50</v>
      </c>
      <c r="U14" s="22"/>
      <c r="V14" s="23" t="s">
        <v>50</v>
      </c>
      <c r="W14" s="22"/>
    </row>
    <row r="15" spans="2:23" ht="21" customHeight="1" x14ac:dyDescent="0.25">
      <c r="B15" s="24" t="s">
        <v>51</v>
      </c>
      <c r="C15" s="25"/>
      <c r="D15" s="25"/>
      <c r="E15" s="26"/>
      <c r="F15" s="13" t="s">
        <v>52</v>
      </c>
      <c r="G15" s="13" t="s">
        <v>53</v>
      </c>
      <c r="H15" s="10">
        <v>2444032011.0100002</v>
      </c>
      <c r="I15" s="11" t="s">
        <v>50</v>
      </c>
      <c r="J15" s="10">
        <v>2444032011.0100002</v>
      </c>
      <c r="K15" s="11" t="s">
        <v>50</v>
      </c>
      <c r="L15" s="11" t="s">
        <v>50</v>
      </c>
      <c r="M15" s="11" t="s">
        <v>50</v>
      </c>
      <c r="N15" s="10">
        <v>2444032011.0100002</v>
      </c>
      <c r="O15" s="6" t="s">
        <v>50</v>
      </c>
      <c r="P15" s="6" t="s">
        <v>50</v>
      </c>
      <c r="Q15" s="23" t="s">
        <v>50</v>
      </c>
      <c r="R15" s="22"/>
      <c r="S15" s="6" t="s">
        <v>50</v>
      </c>
      <c r="T15" s="23" t="s">
        <v>50</v>
      </c>
      <c r="U15" s="22"/>
      <c r="V15" s="23" t="s">
        <v>50</v>
      </c>
      <c r="W15" s="22"/>
    </row>
    <row r="16" spans="2:23" ht="18" customHeight="1" x14ac:dyDescent="0.25">
      <c r="B16" s="24" t="s">
        <v>268</v>
      </c>
      <c r="C16" s="25"/>
      <c r="D16" s="25"/>
      <c r="E16" s="26"/>
      <c r="F16" s="13" t="s">
        <v>52</v>
      </c>
      <c r="G16" s="13" t="s">
        <v>54</v>
      </c>
      <c r="H16" s="10">
        <v>2411406080.9000001</v>
      </c>
      <c r="I16" s="11" t="s">
        <v>50</v>
      </c>
      <c r="J16" s="10">
        <v>2411406080.9000001</v>
      </c>
      <c r="K16" s="11" t="s">
        <v>50</v>
      </c>
      <c r="L16" s="11" t="s">
        <v>50</v>
      </c>
      <c r="M16" s="11" t="s">
        <v>50</v>
      </c>
      <c r="N16" s="10">
        <v>2411406080.9000001</v>
      </c>
      <c r="O16" s="6" t="s">
        <v>50</v>
      </c>
      <c r="P16" s="6" t="s">
        <v>50</v>
      </c>
      <c r="Q16" s="23" t="s">
        <v>50</v>
      </c>
      <c r="R16" s="22"/>
      <c r="S16" s="6" t="s">
        <v>50</v>
      </c>
      <c r="T16" s="23" t="s">
        <v>50</v>
      </c>
      <c r="U16" s="22"/>
      <c r="V16" s="23" t="s">
        <v>50</v>
      </c>
      <c r="W16" s="22"/>
    </row>
    <row r="17" spans="2:23" ht="15" customHeight="1" x14ac:dyDescent="0.25">
      <c r="B17" s="24" t="s">
        <v>55</v>
      </c>
      <c r="C17" s="25"/>
      <c r="D17" s="25"/>
      <c r="E17" s="26"/>
      <c r="F17" s="13" t="s">
        <v>52</v>
      </c>
      <c r="G17" s="13" t="s">
        <v>56</v>
      </c>
      <c r="H17" s="10">
        <v>32625930.109999999</v>
      </c>
      <c r="I17" s="11" t="s">
        <v>50</v>
      </c>
      <c r="J17" s="10">
        <v>32625930.109999999</v>
      </c>
      <c r="K17" s="11" t="s">
        <v>50</v>
      </c>
      <c r="L17" s="11" t="s">
        <v>50</v>
      </c>
      <c r="M17" s="11" t="s">
        <v>50</v>
      </c>
      <c r="N17" s="10">
        <v>32625930.109999999</v>
      </c>
      <c r="O17" s="6" t="s">
        <v>50</v>
      </c>
      <c r="P17" s="6" t="s">
        <v>50</v>
      </c>
      <c r="Q17" s="23" t="s">
        <v>50</v>
      </c>
      <c r="R17" s="22"/>
      <c r="S17" s="6" t="s">
        <v>50</v>
      </c>
      <c r="T17" s="23" t="s">
        <v>50</v>
      </c>
      <c r="U17" s="22"/>
      <c r="V17" s="23" t="s">
        <v>50</v>
      </c>
      <c r="W17" s="22"/>
    </row>
    <row r="18" spans="2:23" ht="17.25" customHeight="1" x14ac:dyDescent="0.25">
      <c r="B18" s="24" t="s">
        <v>57</v>
      </c>
      <c r="C18" s="25"/>
      <c r="D18" s="25"/>
      <c r="E18" s="26"/>
      <c r="F18" s="13" t="s">
        <v>58</v>
      </c>
      <c r="G18" s="13" t="s">
        <v>59</v>
      </c>
      <c r="H18" s="10">
        <v>442152031.31999999</v>
      </c>
      <c r="I18" s="11" t="s">
        <v>50</v>
      </c>
      <c r="J18" s="10">
        <v>442152031.31999999</v>
      </c>
      <c r="K18" s="11" t="s">
        <v>50</v>
      </c>
      <c r="L18" s="11" t="s">
        <v>50</v>
      </c>
      <c r="M18" s="11" t="s">
        <v>50</v>
      </c>
      <c r="N18" s="10">
        <v>442152031.31999999</v>
      </c>
      <c r="O18" s="6" t="s">
        <v>50</v>
      </c>
      <c r="P18" s="6" t="s">
        <v>50</v>
      </c>
      <c r="Q18" s="23" t="s">
        <v>50</v>
      </c>
      <c r="R18" s="22"/>
      <c r="S18" s="6" t="s">
        <v>50</v>
      </c>
      <c r="T18" s="23" t="s">
        <v>50</v>
      </c>
      <c r="U18" s="22"/>
      <c r="V18" s="23" t="s">
        <v>50</v>
      </c>
      <c r="W18" s="22"/>
    </row>
    <row r="19" spans="2:23" ht="15.75" customHeight="1" x14ac:dyDescent="0.25">
      <c r="B19" s="24" t="s">
        <v>269</v>
      </c>
      <c r="C19" s="25"/>
      <c r="D19" s="25"/>
      <c r="E19" s="26"/>
      <c r="F19" s="13" t="s">
        <v>58</v>
      </c>
      <c r="G19" s="13" t="s">
        <v>60</v>
      </c>
      <c r="H19" s="10">
        <v>71124161.239999995</v>
      </c>
      <c r="I19" s="11" t="s">
        <v>50</v>
      </c>
      <c r="J19" s="10">
        <v>71124161.239999995</v>
      </c>
      <c r="K19" s="11" t="s">
        <v>50</v>
      </c>
      <c r="L19" s="11" t="s">
        <v>50</v>
      </c>
      <c r="M19" s="11" t="s">
        <v>50</v>
      </c>
      <c r="N19" s="10">
        <v>71124161.239999995</v>
      </c>
      <c r="O19" s="6" t="s">
        <v>50</v>
      </c>
      <c r="P19" s="6" t="s">
        <v>50</v>
      </c>
      <c r="Q19" s="23" t="s">
        <v>50</v>
      </c>
      <c r="R19" s="22"/>
      <c r="S19" s="6" t="s">
        <v>50</v>
      </c>
      <c r="T19" s="23" t="s">
        <v>50</v>
      </c>
      <c r="U19" s="22"/>
      <c r="V19" s="23" t="s">
        <v>50</v>
      </c>
      <c r="W19" s="22"/>
    </row>
    <row r="20" spans="2:23" ht="17.25" customHeight="1" x14ac:dyDescent="0.25">
      <c r="B20" s="24" t="s">
        <v>61</v>
      </c>
      <c r="C20" s="25"/>
      <c r="D20" s="25"/>
      <c r="E20" s="26"/>
      <c r="F20" s="13" t="s">
        <v>58</v>
      </c>
      <c r="G20" s="13" t="s">
        <v>62</v>
      </c>
      <c r="H20" s="10">
        <v>371860214.97000003</v>
      </c>
      <c r="I20" s="11" t="s">
        <v>50</v>
      </c>
      <c r="J20" s="10">
        <v>371860214.97000003</v>
      </c>
      <c r="K20" s="11" t="s">
        <v>50</v>
      </c>
      <c r="L20" s="11" t="s">
        <v>50</v>
      </c>
      <c r="M20" s="11" t="s">
        <v>50</v>
      </c>
      <c r="N20" s="10">
        <v>371860214.97000003</v>
      </c>
      <c r="O20" s="6" t="s">
        <v>50</v>
      </c>
      <c r="P20" s="6" t="s">
        <v>50</v>
      </c>
      <c r="Q20" s="23" t="s">
        <v>50</v>
      </c>
      <c r="R20" s="22"/>
      <c r="S20" s="6" t="s">
        <v>50</v>
      </c>
      <c r="T20" s="23" t="s">
        <v>50</v>
      </c>
      <c r="U20" s="22"/>
      <c r="V20" s="23" t="s">
        <v>50</v>
      </c>
      <c r="W20" s="22"/>
    </row>
    <row r="21" spans="2:23" ht="15.75" customHeight="1" x14ac:dyDescent="0.25">
      <c r="B21" s="24" t="s">
        <v>63</v>
      </c>
      <c r="C21" s="25"/>
      <c r="D21" s="25"/>
      <c r="E21" s="26"/>
      <c r="F21" s="13" t="s">
        <v>58</v>
      </c>
      <c r="G21" s="13" t="s">
        <v>64</v>
      </c>
      <c r="H21" s="10">
        <v>7550122.1900000004</v>
      </c>
      <c r="I21" s="11" t="s">
        <v>50</v>
      </c>
      <c r="J21" s="10">
        <v>7550122.1900000004</v>
      </c>
      <c r="K21" s="11" t="s">
        <v>50</v>
      </c>
      <c r="L21" s="11" t="s">
        <v>50</v>
      </c>
      <c r="M21" s="11" t="s">
        <v>50</v>
      </c>
      <c r="N21" s="10">
        <v>7550122.1900000004</v>
      </c>
      <c r="O21" s="6" t="s">
        <v>50</v>
      </c>
      <c r="P21" s="6" t="s">
        <v>50</v>
      </c>
      <c r="Q21" s="23" t="s">
        <v>50</v>
      </c>
      <c r="R21" s="22"/>
      <c r="S21" s="6" t="s">
        <v>50</v>
      </c>
      <c r="T21" s="23" t="s">
        <v>50</v>
      </c>
      <c r="U21" s="22"/>
      <c r="V21" s="23" t="s">
        <v>50</v>
      </c>
      <c r="W21" s="22"/>
    </row>
    <row r="22" spans="2:23" ht="15.75" customHeight="1" x14ac:dyDescent="0.25">
      <c r="B22" s="24" t="s">
        <v>65</v>
      </c>
      <c r="C22" s="25"/>
      <c r="D22" s="25"/>
      <c r="E22" s="26"/>
      <c r="F22" s="13" t="s">
        <v>58</v>
      </c>
      <c r="G22" s="13" t="s">
        <v>66</v>
      </c>
      <c r="H22" s="10">
        <v>-8382467.0800000001</v>
      </c>
      <c r="I22" s="11" t="s">
        <v>50</v>
      </c>
      <c r="J22" s="10">
        <v>-8382467.0800000001</v>
      </c>
      <c r="K22" s="11" t="s">
        <v>50</v>
      </c>
      <c r="L22" s="11" t="s">
        <v>50</v>
      </c>
      <c r="M22" s="11" t="s">
        <v>50</v>
      </c>
      <c r="N22" s="10">
        <v>-8382467.0800000001</v>
      </c>
      <c r="O22" s="6" t="s">
        <v>50</v>
      </c>
      <c r="P22" s="6" t="s">
        <v>50</v>
      </c>
      <c r="Q22" s="23" t="s">
        <v>50</v>
      </c>
      <c r="R22" s="22"/>
      <c r="S22" s="6" t="s">
        <v>50</v>
      </c>
      <c r="T22" s="23" t="s">
        <v>50</v>
      </c>
      <c r="U22" s="22"/>
      <c r="V22" s="23" t="s">
        <v>50</v>
      </c>
      <c r="W22" s="22"/>
    </row>
    <row r="23" spans="2:23" ht="16.5" customHeight="1" x14ac:dyDescent="0.25">
      <c r="B23" s="24" t="s">
        <v>67</v>
      </c>
      <c r="C23" s="25"/>
      <c r="D23" s="25"/>
      <c r="E23" s="26"/>
      <c r="F23" s="13" t="s">
        <v>68</v>
      </c>
      <c r="G23" s="13" t="s">
        <v>69</v>
      </c>
      <c r="H23" s="10">
        <v>15858031.699999999</v>
      </c>
      <c r="I23" s="11" t="s">
        <v>50</v>
      </c>
      <c r="J23" s="10">
        <v>15858031.699999999</v>
      </c>
      <c r="K23" s="11" t="s">
        <v>50</v>
      </c>
      <c r="L23" s="11" t="s">
        <v>50</v>
      </c>
      <c r="M23" s="11" t="s">
        <v>50</v>
      </c>
      <c r="N23" s="10">
        <v>15858031.699999999</v>
      </c>
      <c r="O23" s="6" t="s">
        <v>50</v>
      </c>
      <c r="P23" s="6" t="s">
        <v>50</v>
      </c>
      <c r="Q23" s="23" t="s">
        <v>50</v>
      </c>
      <c r="R23" s="22"/>
      <c r="S23" s="6" t="s">
        <v>50</v>
      </c>
      <c r="T23" s="23" t="s">
        <v>50</v>
      </c>
      <c r="U23" s="22"/>
      <c r="V23" s="23" t="s">
        <v>50</v>
      </c>
      <c r="W23" s="22"/>
    </row>
    <row r="24" spans="2:23" ht="18" customHeight="1" x14ac:dyDescent="0.25">
      <c r="B24" s="24" t="s">
        <v>270</v>
      </c>
      <c r="C24" s="25"/>
      <c r="D24" s="25"/>
      <c r="E24" s="26"/>
      <c r="F24" s="13" t="s">
        <v>68</v>
      </c>
      <c r="G24" s="13" t="s">
        <v>70</v>
      </c>
      <c r="H24" s="10">
        <v>12260694.970000001</v>
      </c>
      <c r="I24" s="11" t="s">
        <v>50</v>
      </c>
      <c r="J24" s="10">
        <v>12260694.970000001</v>
      </c>
      <c r="K24" s="11" t="s">
        <v>50</v>
      </c>
      <c r="L24" s="11" t="s">
        <v>50</v>
      </c>
      <c r="M24" s="11" t="s">
        <v>50</v>
      </c>
      <c r="N24" s="10">
        <v>12260694.970000001</v>
      </c>
      <c r="O24" s="6" t="s">
        <v>50</v>
      </c>
      <c r="P24" s="6" t="s">
        <v>50</v>
      </c>
      <c r="Q24" s="23" t="s">
        <v>50</v>
      </c>
      <c r="R24" s="22"/>
      <c r="S24" s="6" t="s">
        <v>50</v>
      </c>
      <c r="T24" s="23" t="s">
        <v>50</v>
      </c>
      <c r="U24" s="22"/>
      <c r="V24" s="23" t="s">
        <v>50</v>
      </c>
      <c r="W24" s="22"/>
    </row>
    <row r="25" spans="2:23" ht="15" customHeight="1" x14ac:dyDescent="0.25">
      <c r="B25" s="24" t="s">
        <v>71</v>
      </c>
      <c r="C25" s="25"/>
      <c r="D25" s="25"/>
      <c r="E25" s="26"/>
      <c r="F25" s="13" t="s">
        <v>68</v>
      </c>
      <c r="G25" s="13" t="s">
        <v>72</v>
      </c>
      <c r="H25" s="10">
        <v>3597336.73</v>
      </c>
      <c r="I25" s="11" t="s">
        <v>50</v>
      </c>
      <c r="J25" s="10">
        <v>3597336.73</v>
      </c>
      <c r="K25" s="11" t="s">
        <v>50</v>
      </c>
      <c r="L25" s="11" t="s">
        <v>50</v>
      </c>
      <c r="M25" s="11" t="s">
        <v>50</v>
      </c>
      <c r="N25" s="10">
        <v>3597336.73</v>
      </c>
      <c r="O25" s="6" t="s">
        <v>50</v>
      </c>
      <c r="P25" s="6" t="s">
        <v>50</v>
      </c>
      <c r="Q25" s="23" t="s">
        <v>50</v>
      </c>
      <c r="R25" s="22"/>
      <c r="S25" s="6" t="s">
        <v>50</v>
      </c>
      <c r="T25" s="23" t="s">
        <v>50</v>
      </c>
      <c r="U25" s="22"/>
      <c r="V25" s="23" t="s">
        <v>50</v>
      </c>
      <c r="W25" s="22"/>
    </row>
    <row r="26" spans="2:23" ht="14.25" customHeight="1" x14ac:dyDescent="0.25">
      <c r="B26" s="24" t="s">
        <v>73</v>
      </c>
      <c r="C26" s="25"/>
      <c r="D26" s="25"/>
      <c r="E26" s="26"/>
      <c r="F26" s="13" t="s">
        <v>74</v>
      </c>
      <c r="G26" s="13" t="s">
        <v>75</v>
      </c>
      <c r="H26" s="10">
        <v>21333011.640000001</v>
      </c>
      <c r="I26" s="11" t="s">
        <v>50</v>
      </c>
      <c r="J26" s="10">
        <v>21333011.640000001</v>
      </c>
      <c r="K26" s="11" t="s">
        <v>50</v>
      </c>
      <c r="L26" s="11" t="s">
        <v>50</v>
      </c>
      <c r="M26" s="11" t="s">
        <v>50</v>
      </c>
      <c r="N26" s="10">
        <v>21333011.640000001</v>
      </c>
      <c r="O26" s="6" t="s">
        <v>50</v>
      </c>
      <c r="P26" s="6" t="s">
        <v>50</v>
      </c>
      <c r="Q26" s="23" t="s">
        <v>50</v>
      </c>
      <c r="R26" s="22"/>
      <c r="S26" s="6" t="s">
        <v>50</v>
      </c>
      <c r="T26" s="23" t="s">
        <v>50</v>
      </c>
      <c r="U26" s="22"/>
      <c r="V26" s="23" t="s">
        <v>50</v>
      </c>
      <c r="W26" s="22"/>
    </row>
    <row r="27" spans="2:23" ht="28.5" customHeight="1" x14ac:dyDescent="0.25">
      <c r="B27" s="24" t="s">
        <v>271</v>
      </c>
      <c r="C27" s="25"/>
      <c r="D27" s="25"/>
      <c r="E27" s="26"/>
      <c r="F27" s="13" t="s">
        <v>74</v>
      </c>
      <c r="G27" s="13" t="s">
        <v>76</v>
      </c>
      <c r="H27" s="10">
        <v>1147757.8500000001</v>
      </c>
      <c r="I27" s="11" t="s">
        <v>50</v>
      </c>
      <c r="J27" s="10">
        <v>1147757.8500000001</v>
      </c>
      <c r="K27" s="11" t="s">
        <v>50</v>
      </c>
      <c r="L27" s="11" t="s">
        <v>50</v>
      </c>
      <c r="M27" s="11" t="s">
        <v>50</v>
      </c>
      <c r="N27" s="10">
        <v>1147757.8500000001</v>
      </c>
      <c r="O27" s="6" t="s">
        <v>50</v>
      </c>
      <c r="P27" s="6" t="s">
        <v>50</v>
      </c>
      <c r="Q27" s="23" t="s">
        <v>50</v>
      </c>
      <c r="R27" s="22"/>
      <c r="S27" s="6" t="s">
        <v>50</v>
      </c>
      <c r="T27" s="23" t="s">
        <v>50</v>
      </c>
      <c r="U27" s="22"/>
      <c r="V27" s="23" t="s">
        <v>50</v>
      </c>
      <c r="W27" s="22"/>
    </row>
    <row r="28" spans="2:23" ht="20.25" customHeight="1" x14ac:dyDescent="0.25">
      <c r="B28" s="24" t="s">
        <v>77</v>
      </c>
      <c r="C28" s="25"/>
      <c r="D28" s="25"/>
      <c r="E28" s="26"/>
      <c r="F28" s="13" t="s">
        <v>74</v>
      </c>
      <c r="G28" s="13" t="s">
        <v>78</v>
      </c>
      <c r="H28" s="10">
        <v>776000</v>
      </c>
      <c r="I28" s="11" t="s">
        <v>50</v>
      </c>
      <c r="J28" s="10">
        <v>776000</v>
      </c>
      <c r="K28" s="11" t="s">
        <v>50</v>
      </c>
      <c r="L28" s="11" t="s">
        <v>50</v>
      </c>
      <c r="M28" s="11" t="s">
        <v>50</v>
      </c>
      <c r="N28" s="10">
        <v>776000</v>
      </c>
      <c r="O28" s="6" t="s">
        <v>50</v>
      </c>
      <c r="P28" s="6" t="s">
        <v>50</v>
      </c>
      <c r="Q28" s="23" t="s">
        <v>50</v>
      </c>
      <c r="R28" s="22"/>
      <c r="S28" s="6" t="s">
        <v>50</v>
      </c>
      <c r="T28" s="23" t="s">
        <v>50</v>
      </c>
      <c r="U28" s="22"/>
      <c r="V28" s="23" t="s">
        <v>50</v>
      </c>
      <c r="W28" s="22"/>
    </row>
    <row r="29" spans="2:23" ht="21" customHeight="1" x14ac:dyDescent="0.25">
      <c r="B29" s="24" t="s">
        <v>79</v>
      </c>
      <c r="C29" s="25"/>
      <c r="D29" s="25"/>
      <c r="E29" s="26"/>
      <c r="F29" s="13" t="s">
        <v>74</v>
      </c>
      <c r="G29" s="13" t="s">
        <v>80</v>
      </c>
      <c r="H29" s="10">
        <v>19409253.789999999</v>
      </c>
      <c r="I29" s="11" t="s">
        <v>50</v>
      </c>
      <c r="J29" s="10">
        <v>19409253.789999999</v>
      </c>
      <c r="K29" s="11" t="s">
        <v>50</v>
      </c>
      <c r="L29" s="11" t="s">
        <v>50</v>
      </c>
      <c r="M29" s="11" t="s">
        <v>50</v>
      </c>
      <c r="N29" s="10">
        <v>19409253.789999999</v>
      </c>
      <c r="O29" s="6" t="s">
        <v>50</v>
      </c>
      <c r="P29" s="6" t="s">
        <v>50</v>
      </c>
      <c r="Q29" s="23" t="s">
        <v>50</v>
      </c>
      <c r="R29" s="22"/>
      <c r="S29" s="6" t="s">
        <v>50</v>
      </c>
      <c r="T29" s="23" t="s">
        <v>50</v>
      </c>
      <c r="U29" s="22"/>
      <c r="V29" s="23" t="s">
        <v>50</v>
      </c>
      <c r="W29" s="22"/>
    </row>
    <row r="30" spans="2:23" ht="21" customHeight="1" x14ac:dyDescent="0.25">
      <c r="B30" s="24" t="s">
        <v>81</v>
      </c>
      <c r="C30" s="25"/>
      <c r="D30" s="25"/>
      <c r="E30" s="26"/>
      <c r="F30" s="13" t="s">
        <v>82</v>
      </c>
      <c r="G30" s="13" t="s">
        <v>83</v>
      </c>
      <c r="H30" s="10">
        <v>6491484349.3599997</v>
      </c>
      <c r="I30" s="11" t="s">
        <v>50</v>
      </c>
      <c r="J30" s="10">
        <v>6491484349.3599997</v>
      </c>
      <c r="K30" s="11" t="s">
        <v>50</v>
      </c>
      <c r="L30" s="11" t="s">
        <v>50</v>
      </c>
      <c r="M30" s="11" t="s">
        <v>50</v>
      </c>
      <c r="N30" s="10">
        <v>6491484349.3599997</v>
      </c>
      <c r="O30" s="6" t="s">
        <v>50</v>
      </c>
      <c r="P30" s="6" t="s">
        <v>50</v>
      </c>
      <c r="Q30" s="23" t="s">
        <v>50</v>
      </c>
      <c r="R30" s="22"/>
      <c r="S30" s="6" t="s">
        <v>50</v>
      </c>
      <c r="T30" s="23" t="s">
        <v>50</v>
      </c>
      <c r="U30" s="22"/>
      <c r="V30" s="23" t="s">
        <v>50</v>
      </c>
      <c r="W30" s="22"/>
    </row>
    <row r="31" spans="2:23" ht="28.5" customHeight="1" x14ac:dyDescent="0.25">
      <c r="B31" s="24" t="s">
        <v>272</v>
      </c>
      <c r="C31" s="25"/>
      <c r="D31" s="25"/>
      <c r="E31" s="26"/>
      <c r="F31" s="13" t="s">
        <v>82</v>
      </c>
      <c r="G31" s="13" t="s">
        <v>84</v>
      </c>
      <c r="H31" s="10">
        <v>6341289687.3599997</v>
      </c>
      <c r="I31" s="11" t="s">
        <v>50</v>
      </c>
      <c r="J31" s="10">
        <v>6341289687.3599997</v>
      </c>
      <c r="K31" s="11" t="s">
        <v>50</v>
      </c>
      <c r="L31" s="11" t="s">
        <v>50</v>
      </c>
      <c r="M31" s="11" t="s">
        <v>50</v>
      </c>
      <c r="N31" s="10">
        <v>6341289687.3599997</v>
      </c>
      <c r="O31" s="6" t="s">
        <v>50</v>
      </c>
      <c r="P31" s="6" t="s">
        <v>50</v>
      </c>
      <c r="Q31" s="23" t="s">
        <v>50</v>
      </c>
      <c r="R31" s="22"/>
      <c r="S31" s="6" t="s">
        <v>50</v>
      </c>
      <c r="T31" s="23" t="s">
        <v>50</v>
      </c>
      <c r="U31" s="22"/>
      <c r="V31" s="23" t="s">
        <v>50</v>
      </c>
      <c r="W31" s="22"/>
    </row>
    <row r="32" spans="2:23" ht="37.5" customHeight="1" x14ac:dyDescent="0.25">
      <c r="B32" s="24" t="s">
        <v>85</v>
      </c>
      <c r="C32" s="25"/>
      <c r="D32" s="25"/>
      <c r="E32" s="26"/>
      <c r="F32" s="13" t="s">
        <v>82</v>
      </c>
      <c r="G32" s="13" t="s">
        <v>86</v>
      </c>
      <c r="H32" s="10">
        <v>150194662</v>
      </c>
      <c r="I32" s="11" t="s">
        <v>50</v>
      </c>
      <c r="J32" s="10">
        <v>150194662</v>
      </c>
      <c r="K32" s="11" t="s">
        <v>50</v>
      </c>
      <c r="L32" s="11" t="s">
        <v>50</v>
      </c>
      <c r="M32" s="11" t="s">
        <v>50</v>
      </c>
      <c r="N32" s="10">
        <v>150194662</v>
      </c>
      <c r="O32" s="6" t="s">
        <v>50</v>
      </c>
      <c r="P32" s="6" t="s">
        <v>50</v>
      </c>
      <c r="Q32" s="23" t="s">
        <v>50</v>
      </c>
      <c r="R32" s="22"/>
      <c r="S32" s="6" t="s">
        <v>50</v>
      </c>
      <c r="T32" s="23" t="s">
        <v>50</v>
      </c>
      <c r="U32" s="22"/>
      <c r="V32" s="23" t="s">
        <v>50</v>
      </c>
      <c r="W32" s="22"/>
    </row>
    <row r="33" spans="2:23" ht="18.75" customHeight="1" x14ac:dyDescent="0.25">
      <c r="B33" s="24" t="s">
        <v>87</v>
      </c>
      <c r="C33" s="25"/>
      <c r="D33" s="25"/>
      <c r="E33" s="26"/>
      <c r="F33" s="13" t="s">
        <v>88</v>
      </c>
      <c r="G33" s="13" t="s">
        <v>89</v>
      </c>
      <c r="H33" s="10">
        <v>221681984</v>
      </c>
      <c r="I33" s="11" t="s">
        <v>50</v>
      </c>
      <c r="J33" s="10">
        <v>221681984</v>
      </c>
      <c r="K33" s="11" t="s">
        <v>50</v>
      </c>
      <c r="L33" s="11" t="s">
        <v>50</v>
      </c>
      <c r="M33" s="11" t="s">
        <v>50</v>
      </c>
      <c r="N33" s="10">
        <v>221681984</v>
      </c>
      <c r="O33" s="6" t="s">
        <v>50</v>
      </c>
      <c r="P33" s="6" t="s">
        <v>50</v>
      </c>
      <c r="Q33" s="23" t="s">
        <v>50</v>
      </c>
      <c r="R33" s="22"/>
      <c r="S33" s="6" t="s">
        <v>50</v>
      </c>
      <c r="T33" s="23" t="s">
        <v>50</v>
      </c>
      <c r="U33" s="22"/>
      <c r="V33" s="23" t="s">
        <v>50</v>
      </c>
      <c r="W33" s="22"/>
    </row>
    <row r="34" spans="2:23" ht="18.75" customHeight="1" x14ac:dyDescent="0.25">
      <c r="B34" s="24" t="s">
        <v>90</v>
      </c>
      <c r="C34" s="25"/>
      <c r="D34" s="25"/>
      <c r="E34" s="26"/>
      <c r="F34" s="13" t="s">
        <v>88</v>
      </c>
      <c r="G34" s="13" t="s">
        <v>91</v>
      </c>
      <c r="H34" s="10">
        <v>227667651.69999999</v>
      </c>
      <c r="I34" s="11" t="s">
        <v>50</v>
      </c>
      <c r="J34" s="10">
        <v>227667651.69999999</v>
      </c>
      <c r="K34" s="11" t="s">
        <v>50</v>
      </c>
      <c r="L34" s="11" t="s">
        <v>50</v>
      </c>
      <c r="M34" s="11" t="s">
        <v>50</v>
      </c>
      <c r="N34" s="10">
        <v>227667651.69999999</v>
      </c>
      <c r="O34" s="6" t="s">
        <v>50</v>
      </c>
      <c r="P34" s="6" t="s">
        <v>50</v>
      </c>
      <c r="Q34" s="23" t="s">
        <v>50</v>
      </c>
      <c r="R34" s="22"/>
      <c r="S34" s="6" t="s">
        <v>50</v>
      </c>
      <c r="T34" s="23" t="s">
        <v>50</v>
      </c>
      <c r="U34" s="22"/>
      <c r="V34" s="23" t="s">
        <v>50</v>
      </c>
      <c r="W34" s="22"/>
    </row>
    <row r="35" spans="2:23" ht="18.75" customHeight="1" x14ac:dyDescent="0.25">
      <c r="B35" s="24" t="s">
        <v>92</v>
      </c>
      <c r="C35" s="25"/>
      <c r="D35" s="25"/>
      <c r="E35" s="26"/>
      <c r="F35" s="13" t="s">
        <v>88</v>
      </c>
      <c r="G35" s="13" t="s">
        <v>93</v>
      </c>
      <c r="H35" s="10">
        <v>-5985667.7000000002</v>
      </c>
      <c r="I35" s="11" t="s">
        <v>50</v>
      </c>
      <c r="J35" s="10">
        <v>-5985667.7000000002</v>
      </c>
      <c r="K35" s="11" t="s">
        <v>50</v>
      </c>
      <c r="L35" s="11" t="s">
        <v>50</v>
      </c>
      <c r="M35" s="11" t="s">
        <v>50</v>
      </c>
      <c r="N35" s="10">
        <v>-5985667.7000000002</v>
      </c>
      <c r="O35" s="6" t="s">
        <v>50</v>
      </c>
      <c r="P35" s="6" t="s">
        <v>50</v>
      </c>
      <c r="Q35" s="23" t="s">
        <v>50</v>
      </c>
      <c r="R35" s="22"/>
      <c r="S35" s="6" t="s">
        <v>50</v>
      </c>
      <c r="T35" s="23" t="s">
        <v>50</v>
      </c>
      <c r="U35" s="22"/>
      <c r="V35" s="23" t="s">
        <v>50</v>
      </c>
      <c r="W35" s="22"/>
    </row>
    <row r="36" spans="2:23" ht="18.75" customHeight="1" x14ac:dyDescent="0.25">
      <c r="B36" s="24" t="s">
        <v>94</v>
      </c>
      <c r="C36" s="25"/>
      <c r="D36" s="25"/>
      <c r="E36" s="26"/>
      <c r="F36" s="13">
        <v>100</v>
      </c>
      <c r="G36" s="13" t="s">
        <v>95</v>
      </c>
      <c r="H36" s="10">
        <v>92131323.930000007</v>
      </c>
      <c r="I36" s="11" t="s">
        <v>50</v>
      </c>
      <c r="J36" s="10">
        <v>92131323.930000007</v>
      </c>
      <c r="K36" s="11" t="s">
        <v>50</v>
      </c>
      <c r="L36" s="11" t="s">
        <v>50</v>
      </c>
      <c r="M36" s="11" t="s">
        <v>50</v>
      </c>
      <c r="N36" s="10">
        <v>92131323.930000007</v>
      </c>
      <c r="O36" s="6" t="s">
        <v>50</v>
      </c>
      <c r="P36" s="6" t="s">
        <v>50</v>
      </c>
      <c r="Q36" s="23" t="s">
        <v>50</v>
      </c>
      <c r="R36" s="22"/>
      <c r="S36" s="6" t="s">
        <v>50</v>
      </c>
      <c r="T36" s="23" t="s">
        <v>50</v>
      </c>
      <c r="U36" s="22"/>
      <c r="V36" s="23" t="s">
        <v>50</v>
      </c>
      <c r="W36" s="22"/>
    </row>
    <row r="37" spans="2:23" ht="39.75" customHeight="1" x14ac:dyDescent="0.25">
      <c r="B37" s="24" t="s">
        <v>96</v>
      </c>
      <c r="C37" s="25"/>
      <c r="D37" s="25"/>
      <c r="E37" s="26"/>
      <c r="F37" s="13">
        <v>100</v>
      </c>
      <c r="G37" s="13" t="s">
        <v>97</v>
      </c>
      <c r="H37" s="10">
        <v>10555386.369999999</v>
      </c>
      <c r="I37" s="11" t="s">
        <v>50</v>
      </c>
      <c r="J37" s="10">
        <v>10555386.369999999</v>
      </c>
      <c r="K37" s="11" t="s">
        <v>50</v>
      </c>
      <c r="L37" s="11" t="s">
        <v>50</v>
      </c>
      <c r="M37" s="11" t="s">
        <v>50</v>
      </c>
      <c r="N37" s="10">
        <v>10555386.369999999</v>
      </c>
      <c r="O37" s="6" t="s">
        <v>50</v>
      </c>
      <c r="P37" s="6" t="s">
        <v>50</v>
      </c>
      <c r="Q37" s="23" t="s">
        <v>50</v>
      </c>
      <c r="R37" s="22"/>
      <c r="S37" s="6" t="s">
        <v>50</v>
      </c>
      <c r="T37" s="23" t="s">
        <v>50</v>
      </c>
      <c r="U37" s="22"/>
      <c r="V37" s="23" t="s">
        <v>50</v>
      </c>
      <c r="W37" s="22"/>
    </row>
    <row r="38" spans="2:23" ht="33" customHeight="1" x14ac:dyDescent="0.25">
      <c r="B38" s="24" t="s">
        <v>98</v>
      </c>
      <c r="C38" s="25"/>
      <c r="D38" s="25"/>
      <c r="E38" s="26"/>
      <c r="F38" s="13">
        <v>100</v>
      </c>
      <c r="G38" s="13" t="s">
        <v>99</v>
      </c>
      <c r="H38" s="10">
        <v>18902693.850000001</v>
      </c>
      <c r="I38" s="11" t="s">
        <v>50</v>
      </c>
      <c r="J38" s="10">
        <v>18902693.850000001</v>
      </c>
      <c r="K38" s="11" t="s">
        <v>50</v>
      </c>
      <c r="L38" s="11" t="s">
        <v>50</v>
      </c>
      <c r="M38" s="11" t="s">
        <v>50</v>
      </c>
      <c r="N38" s="10">
        <v>18902693.850000001</v>
      </c>
      <c r="O38" s="6" t="s">
        <v>50</v>
      </c>
      <c r="P38" s="6" t="s">
        <v>50</v>
      </c>
      <c r="Q38" s="23" t="s">
        <v>50</v>
      </c>
      <c r="R38" s="22"/>
      <c r="S38" s="6" t="s">
        <v>50</v>
      </c>
      <c r="T38" s="23" t="s">
        <v>50</v>
      </c>
      <c r="U38" s="22"/>
      <c r="V38" s="23" t="s">
        <v>50</v>
      </c>
      <c r="W38" s="22"/>
    </row>
    <row r="39" spans="2:23" ht="17.25" customHeight="1" x14ac:dyDescent="0.25">
      <c r="B39" s="20" t="s">
        <v>100</v>
      </c>
      <c r="C39" s="21"/>
      <c r="D39" s="21"/>
      <c r="E39" s="22"/>
      <c r="F39" s="13">
        <v>100</v>
      </c>
      <c r="G39" s="13" t="s">
        <v>101</v>
      </c>
      <c r="H39" s="10">
        <v>62673243.710000001</v>
      </c>
      <c r="I39" s="11" t="s">
        <v>50</v>
      </c>
      <c r="J39" s="10">
        <v>62673243.710000001</v>
      </c>
      <c r="K39" s="11" t="s">
        <v>50</v>
      </c>
      <c r="L39" s="11" t="s">
        <v>50</v>
      </c>
      <c r="M39" s="11" t="s">
        <v>50</v>
      </c>
      <c r="N39" s="10">
        <v>62673243.710000001</v>
      </c>
      <c r="O39" s="6" t="s">
        <v>50</v>
      </c>
      <c r="P39" s="6" t="s">
        <v>50</v>
      </c>
      <c r="Q39" s="23" t="s">
        <v>50</v>
      </c>
      <c r="R39" s="22"/>
      <c r="S39" s="6" t="s">
        <v>50</v>
      </c>
      <c r="T39" s="23" t="s">
        <v>50</v>
      </c>
      <c r="U39" s="22"/>
      <c r="V39" s="23" t="s">
        <v>50</v>
      </c>
      <c r="W39" s="22"/>
    </row>
  </sheetData>
  <mergeCells count="138">
    <mergeCell ref="C5:Q5"/>
    <mergeCell ref="R5:T5"/>
    <mergeCell ref="U5:V5"/>
    <mergeCell ref="C6:D6"/>
    <mergeCell ref="E6:Q6"/>
    <mergeCell ref="R6:T6"/>
    <mergeCell ref="U6:V6"/>
    <mergeCell ref="C3:D3"/>
    <mergeCell ref="E3:Q3"/>
    <mergeCell ref="R3:T3"/>
    <mergeCell ref="U3:V3"/>
    <mergeCell ref="C4:Q4"/>
    <mergeCell ref="R4:T4"/>
    <mergeCell ref="U4:V4"/>
    <mergeCell ref="C9:D9"/>
    <mergeCell ref="E9:Q9"/>
    <mergeCell ref="R9:T9"/>
    <mergeCell ref="U9:V9"/>
    <mergeCell ref="B12:E12"/>
    <mergeCell ref="Q12:R12"/>
    <mergeCell ref="T12:U12"/>
    <mergeCell ref="V12:W12"/>
    <mergeCell ref="C7:D7"/>
    <mergeCell ref="E7:Q7"/>
    <mergeCell ref="R7:T7"/>
    <mergeCell ref="U7:V7"/>
    <mergeCell ref="C8:D8"/>
    <mergeCell ref="E8:Q8"/>
    <mergeCell ref="R8:T8"/>
    <mergeCell ref="U8:V8"/>
    <mergeCell ref="B15:E15"/>
    <mergeCell ref="Q15:R15"/>
    <mergeCell ref="T15:U15"/>
    <mergeCell ref="V15:W15"/>
    <mergeCell ref="B16:E16"/>
    <mergeCell ref="Q16:R16"/>
    <mergeCell ref="T16:U16"/>
    <mergeCell ref="V16:W16"/>
    <mergeCell ref="B13:E13"/>
    <mergeCell ref="Q13:R13"/>
    <mergeCell ref="T13:U13"/>
    <mergeCell ref="V13:W13"/>
    <mergeCell ref="B14:E14"/>
    <mergeCell ref="Q14:R14"/>
    <mergeCell ref="T14:U14"/>
    <mergeCell ref="V14:W14"/>
    <mergeCell ref="B19:E19"/>
    <mergeCell ref="Q19:R19"/>
    <mergeCell ref="T19:U19"/>
    <mergeCell ref="V19:W19"/>
    <mergeCell ref="B20:E20"/>
    <mergeCell ref="Q20:R20"/>
    <mergeCell ref="T20:U20"/>
    <mergeCell ref="V20:W20"/>
    <mergeCell ref="B17:E17"/>
    <mergeCell ref="Q17:R17"/>
    <mergeCell ref="T17:U17"/>
    <mergeCell ref="V17:W17"/>
    <mergeCell ref="B18:E18"/>
    <mergeCell ref="Q18:R18"/>
    <mergeCell ref="T18:U18"/>
    <mergeCell ref="V18:W18"/>
    <mergeCell ref="B23:E23"/>
    <mergeCell ref="Q23:R23"/>
    <mergeCell ref="T23:U23"/>
    <mergeCell ref="V23:W23"/>
    <mergeCell ref="B24:E24"/>
    <mergeCell ref="Q24:R24"/>
    <mergeCell ref="T24:U24"/>
    <mergeCell ref="V24:W24"/>
    <mergeCell ref="B21:E21"/>
    <mergeCell ref="Q21:R21"/>
    <mergeCell ref="T21:U21"/>
    <mergeCell ref="V21:W21"/>
    <mergeCell ref="B22:E22"/>
    <mergeCell ref="Q22:R22"/>
    <mergeCell ref="T22:U22"/>
    <mergeCell ref="V22:W22"/>
    <mergeCell ref="B27:E27"/>
    <mergeCell ref="Q27:R27"/>
    <mergeCell ref="T27:U27"/>
    <mergeCell ref="V27:W27"/>
    <mergeCell ref="B28:E28"/>
    <mergeCell ref="Q28:R28"/>
    <mergeCell ref="T28:U28"/>
    <mergeCell ref="V28:W28"/>
    <mergeCell ref="B25:E25"/>
    <mergeCell ref="Q25:R25"/>
    <mergeCell ref="T25:U25"/>
    <mergeCell ref="V25:W25"/>
    <mergeCell ref="B26:E26"/>
    <mergeCell ref="Q26:R26"/>
    <mergeCell ref="T26:U26"/>
    <mergeCell ref="V26:W26"/>
    <mergeCell ref="B31:E31"/>
    <mergeCell ref="Q31:R31"/>
    <mergeCell ref="T31:U31"/>
    <mergeCell ref="V31:W31"/>
    <mergeCell ref="B32:E32"/>
    <mergeCell ref="Q32:R32"/>
    <mergeCell ref="T32:U32"/>
    <mergeCell ref="V32:W32"/>
    <mergeCell ref="B29:E29"/>
    <mergeCell ref="Q29:R29"/>
    <mergeCell ref="T29:U29"/>
    <mergeCell ref="V29:W29"/>
    <mergeCell ref="B30:E30"/>
    <mergeCell ref="Q30:R30"/>
    <mergeCell ref="T30:U30"/>
    <mergeCell ref="V30:W30"/>
    <mergeCell ref="B35:E35"/>
    <mergeCell ref="Q35:R35"/>
    <mergeCell ref="T35:U35"/>
    <mergeCell ref="V35:W35"/>
    <mergeCell ref="B36:E36"/>
    <mergeCell ref="Q36:R36"/>
    <mergeCell ref="T36:U36"/>
    <mergeCell ref="V36:W36"/>
    <mergeCell ref="B33:E33"/>
    <mergeCell ref="Q33:R33"/>
    <mergeCell ref="T33:U33"/>
    <mergeCell ref="V33:W33"/>
    <mergeCell ref="B34:E34"/>
    <mergeCell ref="Q34:R34"/>
    <mergeCell ref="T34:U34"/>
    <mergeCell ref="V34:W34"/>
    <mergeCell ref="B39:E39"/>
    <mergeCell ref="Q39:R39"/>
    <mergeCell ref="T39:U39"/>
    <mergeCell ref="V39:W39"/>
    <mergeCell ref="B37:E37"/>
    <mergeCell ref="Q37:R37"/>
    <mergeCell ref="T37:U37"/>
    <mergeCell ref="V37:W37"/>
    <mergeCell ref="B38:E38"/>
    <mergeCell ref="Q38:R38"/>
    <mergeCell ref="T38:U38"/>
    <mergeCell ref="V38:W38"/>
  </mergeCells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showGridLines="0" workbookViewId="0">
      <pane ySplit="3" topLeftCell="A38" activePane="bottomLeft" state="frozen"/>
      <selection pane="bottomLeft" activeCell="C61" sqref="C61"/>
    </sheetView>
  </sheetViews>
  <sheetFormatPr defaultRowHeight="15" x14ac:dyDescent="0.25"/>
  <cols>
    <col min="1" max="1" width="0.85546875" customWidth="1"/>
    <col min="2" max="2" width="20.42578125" customWidth="1"/>
    <col min="3" max="3" width="40.7109375" customWidth="1"/>
    <col min="4" max="4" width="8.42578125" customWidth="1"/>
    <col min="5" max="5" width="7.85546875" customWidth="1"/>
    <col min="6" max="6" width="18.42578125" customWidth="1"/>
    <col min="7" max="7" width="11.7109375" hidden="1" customWidth="1"/>
    <col min="8" max="8" width="18.140625" customWidth="1"/>
    <col min="9" max="9" width="11" hidden="1" customWidth="1"/>
    <col min="10" max="10" width="13.140625" hidden="1" customWidth="1"/>
    <col min="11" max="11" width="12.7109375" hidden="1" customWidth="1"/>
    <col min="12" max="12" width="16" customWidth="1"/>
    <col min="13" max="13" width="12.140625" hidden="1" customWidth="1"/>
    <col min="14" max="14" width="11.7109375" hidden="1" customWidth="1"/>
    <col min="15" max="15" width="10.85546875" hidden="1" customWidth="1"/>
    <col min="16" max="16" width="11" hidden="1" customWidth="1"/>
    <col min="17" max="17" width="0.42578125" customWidth="1"/>
    <col min="18" max="18" width="6.5703125" customWidth="1"/>
    <col min="19" max="19" width="1.140625" hidden="1" customWidth="1"/>
  </cols>
  <sheetData>
    <row r="1" spans="1:19" ht="24" customHeight="1" x14ac:dyDescent="0.25"/>
    <row r="2" spans="1:19" ht="12.75" customHeight="1" x14ac:dyDescent="0.25">
      <c r="A2" s="58" t="s">
        <v>102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4.5" customHeight="1" x14ac:dyDescent="0.25"/>
    <row r="4" spans="1:19" ht="75" customHeight="1" x14ac:dyDescent="0.25">
      <c r="B4" s="37" t="s">
        <v>18</v>
      </c>
      <c r="C4" s="39"/>
      <c r="D4" s="1" t="s">
        <v>19</v>
      </c>
      <c r="E4" s="1" t="s">
        <v>20</v>
      </c>
      <c r="F4" s="2" t="s">
        <v>21</v>
      </c>
      <c r="G4" s="3" t="s">
        <v>22</v>
      </c>
      <c r="H4" s="2" t="s">
        <v>23</v>
      </c>
      <c r="I4" s="1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</row>
    <row r="5" spans="1:19" ht="15.75" customHeight="1" x14ac:dyDescent="0.25">
      <c r="B5" s="27" t="s">
        <v>34</v>
      </c>
      <c r="C5" s="29"/>
      <c r="D5" s="14" t="s">
        <v>35</v>
      </c>
      <c r="E5" s="14" t="s">
        <v>36</v>
      </c>
      <c r="F5" s="14" t="s">
        <v>37</v>
      </c>
      <c r="G5" s="14" t="s">
        <v>38</v>
      </c>
      <c r="H5" s="14">
        <v>5</v>
      </c>
      <c r="I5" s="14" t="s">
        <v>39</v>
      </c>
      <c r="J5" s="14" t="s">
        <v>40</v>
      </c>
      <c r="K5" s="14" t="s">
        <v>41</v>
      </c>
      <c r="L5" s="14">
        <v>6</v>
      </c>
      <c r="M5" s="14" t="s">
        <v>42</v>
      </c>
      <c r="N5" s="14" t="s">
        <v>43</v>
      </c>
      <c r="O5" s="14" t="s">
        <v>44</v>
      </c>
      <c r="P5" s="14" t="s">
        <v>45</v>
      </c>
      <c r="Q5" s="14" t="s">
        <v>46</v>
      </c>
      <c r="R5" s="14">
        <v>7</v>
      </c>
    </row>
    <row r="6" spans="1:19" ht="23.25" customHeight="1" x14ac:dyDescent="0.25">
      <c r="B6" s="24" t="s">
        <v>103</v>
      </c>
      <c r="C6" s="26"/>
      <c r="D6" s="8">
        <v>110</v>
      </c>
      <c r="E6" s="7" t="s">
        <v>104</v>
      </c>
      <c r="F6" s="10">
        <v>3569397134.4299998</v>
      </c>
      <c r="G6" s="11" t="s">
        <v>50</v>
      </c>
      <c r="H6" s="10">
        <v>3569397134.4299998</v>
      </c>
      <c r="I6" s="11" t="s">
        <v>50</v>
      </c>
      <c r="J6" s="11" t="s">
        <v>50</v>
      </c>
      <c r="K6" s="11" t="s">
        <v>50</v>
      </c>
      <c r="L6" s="10">
        <v>3569397134.4299998</v>
      </c>
      <c r="M6" s="6" t="s">
        <v>50</v>
      </c>
      <c r="N6" s="6" t="s">
        <v>50</v>
      </c>
      <c r="O6" s="6" t="s">
        <v>50</v>
      </c>
      <c r="P6" s="6" t="s">
        <v>50</v>
      </c>
      <c r="Q6" s="6" t="s">
        <v>50</v>
      </c>
      <c r="R6" s="6" t="s">
        <v>50</v>
      </c>
    </row>
    <row r="7" spans="1:19" ht="30.75" customHeight="1" x14ac:dyDescent="0.25">
      <c r="B7" s="24" t="s">
        <v>273</v>
      </c>
      <c r="C7" s="26"/>
      <c r="D7" s="8">
        <v>110</v>
      </c>
      <c r="E7" s="7" t="s">
        <v>105</v>
      </c>
      <c r="F7" s="10">
        <v>173130</v>
      </c>
      <c r="G7" s="11" t="s">
        <v>50</v>
      </c>
      <c r="H7" s="10">
        <v>173130</v>
      </c>
      <c r="I7" s="11" t="s">
        <v>50</v>
      </c>
      <c r="J7" s="11" t="s">
        <v>50</v>
      </c>
      <c r="K7" s="11" t="s">
        <v>50</v>
      </c>
      <c r="L7" s="10">
        <v>173130</v>
      </c>
      <c r="M7" s="6" t="s">
        <v>50</v>
      </c>
      <c r="N7" s="6" t="s">
        <v>50</v>
      </c>
      <c r="O7" s="6" t="s">
        <v>50</v>
      </c>
      <c r="P7" s="6" t="s">
        <v>50</v>
      </c>
      <c r="Q7" s="6" t="s">
        <v>50</v>
      </c>
      <c r="R7" s="6" t="s">
        <v>50</v>
      </c>
    </row>
    <row r="8" spans="1:19" ht="39.75" customHeight="1" x14ac:dyDescent="0.25">
      <c r="B8" s="24" t="s">
        <v>106</v>
      </c>
      <c r="C8" s="26"/>
      <c r="D8" s="8">
        <v>110</v>
      </c>
      <c r="E8" s="7" t="s">
        <v>107</v>
      </c>
      <c r="F8" s="10">
        <v>1088092.18</v>
      </c>
      <c r="G8" s="11" t="s">
        <v>50</v>
      </c>
      <c r="H8" s="10">
        <v>1088092.18</v>
      </c>
      <c r="I8" s="11" t="s">
        <v>50</v>
      </c>
      <c r="J8" s="11" t="s">
        <v>50</v>
      </c>
      <c r="K8" s="11" t="s">
        <v>50</v>
      </c>
      <c r="L8" s="10">
        <v>1088092.18</v>
      </c>
      <c r="M8" s="6" t="s">
        <v>50</v>
      </c>
      <c r="N8" s="6" t="s">
        <v>50</v>
      </c>
      <c r="O8" s="6" t="s">
        <v>50</v>
      </c>
      <c r="P8" s="6" t="s">
        <v>50</v>
      </c>
      <c r="Q8" s="6" t="s">
        <v>50</v>
      </c>
      <c r="R8" s="6" t="s">
        <v>50</v>
      </c>
    </row>
    <row r="9" spans="1:19" ht="18" customHeight="1" x14ac:dyDescent="0.25">
      <c r="B9" s="24" t="s">
        <v>108</v>
      </c>
      <c r="C9" s="26"/>
      <c r="D9" s="8">
        <v>110</v>
      </c>
      <c r="E9" s="7" t="s">
        <v>109</v>
      </c>
      <c r="F9" s="10">
        <v>2401822.81</v>
      </c>
      <c r="G9" s="11" t="s">
        <v>50</v>
      </c>
      <c r="H9" s="10">
        <v>2401822.81</v>
      </c>
      <c r="I9" s="11" t="s">
        <v>50</v>
      </c>
      <c r="J9" s="11" t="s">
        <v>50</v>
      </c>
      <c r="K9" s="11" t="s">
        <v>50</v>
      </c>
      <c r="L9" s="10">
        <v>2401822.81</v>
      </c>
      <c r="M9" s="6" t="s">
        <v>50</v>
      </c>
      <c r="N9" s="6" t="s">
        <v>50</v>
      </c>
      <c r="O9" s="6" t="s">
        <v>50</v>
      </c>
      <c r="P9" s="6" t="s">
        <v>50</v>
      </c>
      <c r="Q9" s="6" t="s">
        <v>50</v>
      </c>
      <c r="R9" s="6" t="s">
        <v>50</v>
      </c>
    </row>
    <row r="10" spans="1:19" ht="31.5" customHeight="1" x14ac:dyDescent="0.25">
      <c r="B10" s="24" t="s">
        <v>110</v>
      </c>
      <c r="C10" s="26"/>
      <c r="D10" s="8">
        <v>110</v>
      </c>
      <c r="E10" s="7" t="s">
        <v>111</v>
      </c>
      <c r="F10" s="10">
        <v>2715305669.5700002</v>
      </c>
      <c r="G10" s="11" t="s">
        <v>50</v>
      </c>
      <c r="H10" s="10">
        <v>2715305669.5700002</v>
      </c>
      <c r="I10" s="11" t="s">
        <v>50</v>
      </c>
      <c r="J10" s="11" t="s">
        <v>50</v>
      </c>
      <c r="K10" s="11" t="s">
        <v>50</v>
      </c>
      <c r="L10" s="10">
        <v>2715305669.5700002</v>
      </c>
      <c r="M10" s="6" t="s">
        <v>50</v>
      </c>
      <c r="N10" s="6" t="s">
        <v>50</v>
      </c>
      <c r="O10" s="6" t="s">
        <v>50</v>
      </c>
      <c r="P10" s="6" t="s">
        <v>50</v>
      </c>
      <c r="Q10" s="6" t="s">
        <v>50</v>
      </c>
      <c r="R10" s="6" t="s">
        <v>50</v>
      </c>
    </row>
    <row r="11" spans="1:19" ht="29.25" customHeight="1" x14ac:dyDescent="0.25">
      <c r="B11" s="24" t="s">
        <v>112</v>
      </c>
      <c r="C11" s="26"/>
      <c r="D11" s="8">
        <v>110</v>
      </c>
      <c r="E11" s="7" t="s">
        <v>113</v>
      </c>
      <c r="F11" s="10">
        <v>85127423.859999999</v>
      </c>
      <c r="G11" s="11" t="s">
        <v>50</v>
      </c>
      <c r="H11" s="10">
        <v>85127423.859999999</v>
      </c>
      <c r="I11" s="11" t="s">
        <v>50</v>
      </c>
      <c r="J11" s="11" t="s">
        <v>50</v>
      </c>
      <c r="K11" s="11" t="s">
        <v>50</v>
      </c>
      <c r="L11" s="10">
        <v>85127423.859999999</v>
      </c>
      <c r="M11" s="6" t="s">
        <v>50</v>
      </c>
      <c r="N11" s="6" t="s">
        <v>50</v>
      </c>
      <c r="O11" s="6" t="s">
        <v>50</v>
      </c>
      <c r="P11" s="6" t="s">
        <v>50</v>
      </c>
      <c r="Q11" s="6" t="s">
        <v>50</v>
      </c>
      <c r="R11" s="6" t="s">
        <v>50</v>
      </c>
    </row>
    <row r="12" spans="1:19" ht="18" customHeight="1" x14ac:dyDescent="0.25">
      <c r="B12" s="24" t="s">
        <v>114</v>
      </c>
      <c r="C12" s="26"/>
      <c r="D12" s="8">
        <v>110</v>
      </c>
      <c r="E12" s="7" t="s">
        <v>115</v>
      </c>
      <c r="F12" s="10">
        <v>583407.05000000005</v>
      </c>
      <c r="G12" s="11" t="s">
        <v>50</v>
      </c>
      <c r="H12" s="10">
        <v>583407.05000000005</v>
      </c>
      <c r="I12" s="11" t="s">
        <v>50</v>
      </c>
      <c r="J12" s="11" t="s">
        <v>50</v>
      </c>
      <c r="K12" s="11" t="s">
        <v>50</v>
      </c>
      <c r="L12" s="10">
        <v>583407.05000000005</v>
      </c>
      <c r="M12" s="6" t="s">
        <v>50</v>
      </c>
      <c r="N12" s="6" t="s">
        <v>50</v>
      </c>
      <c r="O12" s="6" t="s">
        <v>50</v>
      </c>
      <c r="P12" s="6" t="s">
        <v>50</v>
      </c>
      <c r="Q12" s="6" t="s">
        <v>50</v>
      </c>
      <c r="R12" s="6" t="s">
        <v>50</v>
      </c>
    </row>
    <row r="13" spans="1:19" ht="18" customHeight="1" x14ac:dyDescent="0.25">
      <c r="B13" s="24" t="s">
        <v>116</v>
      </c>
      <c r="C13" s="26"/>
      <c r="D13" s="8">
        <v>110</v>
      </c>
      <c r="E13" s="7" t="s">
        <v>117</v>
      </c>
      <c r="F13" s="10">
        <v>764717588.96000004</v>
      </c>
      <c r="G13" s="11" t="s">
        <v>50</v>
      </c>
      <c r="H13" s="10">
        <v>764717588.96000004</v>
      </c>
      <c r="I13" s="11" t="s">
        <v>50</v>
      </c>
      <c r="J13" s="11" t="s">
        <v>50</v>
      </c>
      <c r="K13" s="11" t="s">
        <v>50</v>
      </c>
      <c r="L13" s="10">
        <v>764717588.96000004</v>
      </c>
      <c r="M13" s="6" t="s">
        <v>50</v>
      </c>
      <c r="N13" s="6" t="s">
        <v>50</v>
      </c>
      <c r="O13" s="6" t="s">
        <v>50</v>
      </c>
      <c r="P13" s="6" t="s">
        <v>50</v>
      </c>
      <c r="Q13" s="6" t="s">
        <v>50</v>
      </c>
      <c r="R13" s="6" t="s">
        <v>50</v>
      </c>
    </row>
    <row r="14" spans="1:19" ht="20.25" customHeight="1" x14ac:dyDescent="0.25">
      <c r="B14" s="30" t="s">
        <v>118</v>
      </c>
      <c r="C14" s="26"/>
      <c r="D14" s="9">
        <v>150</v>
      </c>
      <c r="E14" s="4" t="s">
        <v>119</v>
      </c>
      <c r="F14" s="10">
        <v>9672467848.2800007</v>
      </c>
      <c r="G14" s="11" t="s">
        <v>50</v>
      </c>
      <c r="H14" s="10">
        <v>9672467848.2800007</v>
      </c>
      <c r="I14" s="11" t="s">
        <v>50</v>
      </c>
      <c r="J14" s="11" t="s">
        <v>50</v>
      </c>
      <c r="K14" s="11" t="s">
        <v>50</v>
      </c>
      <c r="L14" s="10">
        <v>9672467848.2800007</v>
      </c>
      <c r="M14" s="6" t="s">
        <v>50</v>
      </c>
      <c r="N14" s="6" t="s">
        <v>50</v>
      </c>
      <c r="O14" s="6" t="s">
        <v>50</v>
      </c>
      <c r="P14" s="6" t="s">
        <v>50</v>
      </c>
      <c r="Q14" s="6" t="s">
        <v>50</v>
      </c>
      <c r="R14" s="6" t="s">
        <v>50</v>
      </c>
    </row>
    <row r="15" spans="1:19" ht="15.75" customHeight="1" x14ac:dyDescent="0.25">
      <c r="B15" s="24" t="s">
        <v>120</v>
      </c>
      <c r="C15" s="26"/>
      <c r="D15" s="8">
        <v>160</v>
      </c>
      <c r="E15" s="7" t="s">
        <v>121</v>
      </c>
      <c r="F15" s="10">
        <v>674036137.77999997</v>
      </c>
      <c r="G15" s="11" t="s">
        <v>50</v>
      </c>
      <c r="H15" s="10">
        <v>674036137.77999997</v>
      </c>
      <c r="I15" s="11" t="s">
        <v>50</v>
      </c>
      <c r="J15" s="11" t="s">
        <v>50</v>
      </c>
      <c r="K15" s="11" t="s">
        <v>50</v>
      </c>
      <c r="L15" s="10">
        <v>674036137.77999997</v>
      </c>
      <c r="M15" s="6" t="s">
        <v>50</v>
      </c>
      <c r="N15" s="6" t="s">
        <v>50</v>
      </c>
      <c r="O15" s="6" t="s">
        <v>50</v>
      </c>
      <c r="P15" s="6" t="s">
        <v>50</v>
      </c>
      <c r="Q15" s="6" t="s">
        <v>50</v>
      </c>
      <c r="R15" s="6" t="s">
        <v>50</v>
      </c>
    </row>
    <row r="16" spans="1:19" x14ac:dyDescent="0.25">
      <c r="B16" s="24" t="s">
        <v>274</v>
      </c>
      <c r="C16" s="26"/>
      <c r="D16" s="8">
        <v>160</v>
      </c>
      <c r="E16" s="7" t="s">
        <v>122</v>
      </c>
      <c r="F16" s="10">
        <v>517673900.26999998</v>
      </c>
      <c r="G16" s="11" t="s">
        <v>50</v>
      </c>
      <c r="H16" s="10">
        <v>517673900.26999998</v>
      </c>
      <c r="I16" s="11" t="s">
        <v>50</v>
      </c>
      <c r="J16" s="11" t="s">
        <v>50</v>
      </c>
      <c r="K16" s="11" t="s">
        <v>50</v>
      </c>
      <c r="L16" s="10">
        <v>517673900.26999998</v>
      </c>
      <c r="M16" s="6" t="s">
        <v>50</v>
      </c>
      <c r="N16" s="6" t="s">
        <v>50</v>
      </c>
      <c r="O16" s="6" t="s">
        <v>50</v>
      </c>
      <c r="P16" s="6" t="s">
        <v>50</v>
      </c>
      <c r="Q16" s="6" t="s">
        <v>50</v>
      </c>
      <c r="R16" s="6" t="s">
        <v>50</v>
      </c>
    </row>
    <row r="17" spans="2:18" x14ac:dyDescent="0.25">
      <c r="B17" s="24" t="s">
        <v>123</v>
      </c>
      <c r="C17" s="26"/>
      <c r="D17" s="8">
        <v>160</v>
      </c>
      <c r="E17" s="7" t="s">
        <v>124</v>
      </c>
      <c r="F17" s="10">
        <v>312790.65999999997</v>
      </c>
      <c r="G17" s="11" t="s">
        <v>50</v>
      </c>
      <c r="H17" s="10">
        <v>312790.65999999997</v>
      </c>
      <c r="I17" s="11" t="s">
        <v>50</v>
      </c>
      <c r="J17" s="11" t="s">
        <v>50</v>
      </c>
      <c r="K17" s="11" t="s">
        <v>50</v>
      </c>
      <c r="L17" s="10">
        <v>312790.65999999997</v>
      </c>
      <c r="M17" s="6" t="s">
        <v>50</v>
      </c>
      <c r="N17" s="6" t="s">
        <v>50</v>
      </c>
      <c r="O17" s="6" t="s">
        <v>50</v>
      </c>
      <c r="P17" s="6" t="s">
        <v>50</v>
      </c>
      <c r="Q17" s="6" t="s">
        <v>50</v>
      </c>
      <c r="R17" s="6" t="s">
        <v>50</v>
      </c>
    </row>
    <row r="18" spans="2:18" x14ac:dyDescent="0.25">
      <c r="B18" s="24" t="s">
        <v>125</v>
      </c>
      <c r="C18" s="26"/>
      <c r="D18" s="8">
        <v>160</v>
      </c>
      <c r="E18" s="7" t="s">
        <v>126</v>
      </c>
      <c r="F18" s="10">
        <v>156049446.84999999</v>
      </c>
      <c r="G18" s="11" t="s">
        <v>50</v>
      </c>
      <c r="H18" s="10">
        <v>156049446.84999999</v>
      </c>
      <c r="I18" s="11" t="s">
        <v>50</v>
      </c>
      <c r="J18" s="11" t="s">
        <v>50</v>
      </c>
      <c r="K18" s="11" t="s">
        <v>50</v>
      </c>
      <c r="L18" s="10">
        <v>156049446.84999999</v>
      </c>
      <c r="M18" s="6" t="s">
        <v>50</v>
      </c>
      <c r="N18" s="6" t="s">
        <v>50</v>
      </c>
      <c r="O18" s="6" t="s">
        <v>50</v>
      </c>
      <c r="P18" s="6" t="s">
        <v>50</v>
      </c>
      <c r="Q18" s="6" t="s">
        <v>50</v>
      </c>
      <c r="R18" s="6" t="s">
        <v>50</v>
      </c>
    </row>
    <row r="19" spans="2:18" x14ac:dyDescent="0.25">
      <c r="B19" s="24" t="s">
        <v>127</v>
      </c>
      <c r="C19" s="26"/>
      <c r="D19" s="8">
        <v>170</v>
      </c>
      <c r="E19" s="7" t="s">
        <v>128</v>
      </c>
      <c r="F19" s="10">
        <v>2882707977.6500001</v>
      </c>
      <c r="G19" s="11" t="s">
        <v>50</v>
      </c>
      <c r="H19" s="10">
        <v>2882707977.6500001</v>
      </c>
      <c r="I19" s="11" t="s">
        <v>50</v>
      </c>
      <c r="J19" s="11" t="s">
        <v>50</v>
      </c>
      <c r="K19" s="11" t="s">
        <v>50</v>
      </c>
      <c r="L19" s="10">
        <v>2882707977.6500001</v>
      </c>
      <c r="M19" s="6" t="s">
        <v>50</v>
      </c>
      <c r="N19" s="6" t="s">
        <v>50</v>
      </c>
      <c r="O19" s="6" t="s">
        <v>50</v>
      </c>
      <c r="P19" s="6" t="s">
        <v>50</v>
      </c>
      <c r="Q19" s="6" t="s">
        <v>50</v>
      </c>
      <c r="R19" s="6" t="s">
        <v>50</v>
      </c>
    </row>
    <row r="20" spans="2:18" x14ac:dyDescent="0.25">
      <c r="B20" s="24" t="s">
        <v>275</v>
      </c>
      <c r="C20" s="26"/>
      <c r="D20" s="8">
        <v>170</v>
      </c>
      <c r="E20" s="7" t="s">
        <v>129</v>
      </c>
      <c r="F20" s="10">
        <v>8403053.9800000004</v>
      </c>
      <c r="G20" s="11" t="s">
        <v>50</v>
      </c>
      <c r="H20" s="10">
        <v>8403053.9800000004</v>
      </c>
      <c r="I20" s="11" t="s">
        <v>50</v>
      </c>
      <c r="J20" s="11" t="s">
        <v>50</v>
      </c>
      <c r="K20" s="11" t="s">
        <v>50</v>
      </c>
      <c r="L20" s="10">
        <v>8403053.9800000004</v>
      </c>
      <c r="M20" s="6" t="s">
        <v>50</v>
      </c>
      <c r="N20" s="6" t="s">
        <v>50</v>
      </c>
      <c r="O20" s="6" t="s">
        <v>50</v>
      </c>
      <c r="P20" s="6" t="s">
        <v>50</v>
      </c>
      <c r="Q20" s="6" t="s">
        <v>50</v>
      </c>
      <c r="R20" s="6" t="s">
        <v>50</v>
      </c>
    </row>
    <row r="21" spans="2:18" x14ac:dyDescent="0.25">
      <c r="B21" s="24" t="s">
        <v>130</v>
      </c>
      <c r="C21" s="26"/>
      <c r="D21" s="8">
        <v>170</v>
      </c>
      <c r="E21" s="7" t="s">
        <v>131</v>
      </c>
      <c r="F21" s="10">
        <v>585381.4</v>
      </c>
      <c r="G21" s="11" t="s">
        <v>50</v>
      </c>
      <c r="H21" s="10">
        <v>585381.4</v>
      </c>
      <c r="I21" s="11" t="s">
        <v>50</v>
      </c>
      <c r="J21" s="11" t="s">
        <v>50</v>
      </c>
      <c r="K21" s="11" t="s">
        <v>50</v>
      </c>
      <c r="L21" s="10">
        <v>585381.4</v>
      </c>
      <c r="M21" s="6" t="s">
        <v>50</v>
      </c>
      <c r="N21" s="6" t="s">
        <v>50</v>
      </c>
      <c r="O21" s="6" t="s">
        <v>50</v>
      </c>
      <c r="P21" s="6" t="s">
        <v>50</v>
      </c>
      <c r="Q21" s="6" t="s">
        <v>50</v>
      </c>
      <c r="R21" s="6" t="s">
        <v>50</v>
      </c>
    </row>
    <row r="22" spans="2:18" x14ac:dyDescent="0.25">
      <c r="B22" s="24" t="s">
        <v>132</v>
      </c>
      <c r="C22" s="26"/>
      <c r="D22" s="8">
        <v>170</v>
      </c>
      <c r="E22" s="7" t="s">
        <v>133</v>
      </c>
      <c r="F22" s="10">
        <v>107745558.18000001</v>
      </c>
      <c r="G22" s="11" t="s">
        <v>50</v>
      </c>
      <c r="H22" s="10">
        <v>107745558.18000001</v>
      </c>
      <c r="I22" s="11" t="s">
        <v>50</v>
      </c>
      <c r="J22" s="11" t="s">
        <v>50</v>
      </c>
      <c r="K22" s="11" t="s">
        <v>50</v>
      </c>
      <c r="L22" s="10">
        <v>107745558.18000001</v>
      </c>
      <c r="M22" s="6" t="s">
        <v>50</v>
      </c>
      <c r="N22" s="6" t="s">
        <v>50</v>
      </c>
      <c r="O22" s="6" t="s">
        <v>50</v>
      </c>
      <c r="P22" s="6" t="s">
        <v>50</v>
      </c>
      <c r="Q22" s="6" t="s">
        <v>50</v>
      </c>
      <c r="R22" s="6" t="s">
        <v>50</v>
      </c>
    </row>
    <row r="23" spans="2:18" ht="29.25" customHeight="1" x14ac:dyDescent="0.25">
      <c r="B23" s="24" t="s">
        <v>134</v>
      </c>
      <c r="C23" s="26"/>
      <c r="D23" s="8">
        <v>170</v>
      </c>
      <c r="E23" s="7" t="s">
        <v>135</v>
      </c>
      <c r="F23" s="10">
        <v>29458080.219999999</v>
      </c>
      <c r="G23" s="11" t="s">
        <v>50</v>
      </c>
      <c r="H23" s="10">
        <v>29458080.219999999</v>
      </c>
      <c r="I23" s="11" t="s">
        <v>50</v>
      </c>
      <c r="J23" s="11" t="s">
        <v>50</v>
      </c>
      <c r="K23" s="11" t="s">
        <v>50</v>
      </c>
      <c r="L23" s="10">
        <v>29458080.219999999</v>
      </c>
      <c r="M23" s="6" t="s">
        <v>50</v>
      </c>
      <c r="N23" s="6" t="s">
        <v>50</v>
      </c>
      <c r="O23" s="6" t="s">
        <v>50</v>
      </c>
      <c r="P23" s="6" t="s">
        <v>50</v>
      </c>
      <c r="Q23" s="6" t="s">
        <v>50</v>
      </c>
      <c r="R23" s="6" t="s">
        <v>50</v>
      </c>
    </row>
    <row r="24" spans="2:18" x14ac:dyDescent="0.25">
      <c r="B24" s="24" t="s">
        <v>136</v>
      </c>
      <c r="C24" s="26"/>
      <c r="D24" s="8">
        <v>170</v>
      </c>
      <c r="E24" s="7" t="s">
        <v>137</v>
      </c>
      <c r="F24" s="10">
        <v>2650805481.77</v>
      </c>
      <c r="G24" s="11" t="s">
        <v>50</v>
      </c>
      <c r="H24" s="10">
        <v>2650805481.77</v>
      </c>
      <c r="I24" s="11" t="s">
        <v>50</v>
      </c>
      <c r="J24" s="11" t="s">
        <v>50</v>
      </c>
      <c r="K24" s="11" t="s">
        <v>50</v>
      </c>
      <c r="L24" s="10">
        <v>2650805481.77</v>
      </c>
      <c r="M24" s="6" t="s">
        <v>50</v>
      </c>
      <c r="N24" s="6" t="s">
        <v>50</v>
      </c>
      <c r="O24" s="6" t="s">
        <v>50</v>
      </c>
      <c r="P24" s="6" t="s">
        <v>50</v>
      </c>
      <c r="Q24" s="6" t="s">
        <v>50</v>
      </c>
      <c r="R24" s="6" t="s">
        <v>50</v>
      </c>
    </row>
    <row r="25" spans="2:18" x14ac:dyDescent="0.25">
      <c r="B25" s="24" t="s">
        <v>138</v>
      </c>
      <c r="C25" s="26"/>
      <c r="D25" s="8">
        <v>170</v>
      </c>
      <c r="E25" s="7" t="s">
        <v>139</v>
      </c>
      <c r="F25" s="10">
        <v>84927987</v>
      </c>
      <c r="G25" s="11" t="s">
        <v>50</v>
      </c>
      <c r="H25" s="10">
        <v>84927987</v>
      </c>
      <c r="I25" s="11" t="s">
        <v>50</v>
      </c>
      <c r="J25" s="11" t="s">
        <v>50</v>
      </c>
      <c r="K25" s="11" t="s">
        <v>50</v>
      </c>
      <c r="L25" s="10">
        <v>84927987</v>
      </c>
      <c r="M25" s="6" t="s">
        <v>50</v>
      </c>
      <c r="N25" s="6" t="s">
        <v>50</v>
      </c>
      <c r="O25" s="6" t="s">
        <v>50</v>
      </c>
      <c r="P25" s="6" t="s">
        <v>50</v>
      </c>
      <c r="Q25" s="6" t="s">
        <v>50</v>
      </c>
      <c r="R25" s="6" t="s">
        <v>50</v>
      </c>
    </row>
    <row r="26" spans="2:18" x14ac:dyDescent="0.25">
      <c r="B26" s="24" t="s">
        <v>140</v>
      </c>
      <c r="C26" s="26"/>
      <c r="D26" s="8">
        <v>170</v>
      </c>
      <c r="E26" s="7" t="s">
        <v>141</v>
      </c>
      <c r="F26" s="10">
        <v>479491.6</v>
      </c>
      <c r="G26" s="11" t="s">
        <v>50</v>
      </c>
      <c r="H26" s="10">
        <v>479491.6</v>
      </c>
      <c r="I26" s="11" t="s">
        <v>50</v>
      </c>
      <c r="J26" s="11" t="s">
        <v>50</v>
      </c>
      <c r="K26" s="11" t="s">
        <v>50</v>
      </c>
      <c r="L26" s="10">
        <v>479491.6</v>
      </c>
      <c r="M26" s="6" t="s">
        <v>50</v>
      </c>
      <c r="N26" s="6" t="s">
        <v>50</v>
      </c>
      <c r="O26" s="6" t="s">
        <v>50</v>
      </c>
      <c r="P26" s="6" t="s">
        <v>50</v>
      </c>
      <c r="Q26" s="6" t="s">
        <v>50</v>
      </c>
      <c r="R26" s="6" t="s">
        <v>50</v>
      </c>
    </row>
    <row r="27" spans="2:18" ht="27.75" customHeight="1" x14ac:dyDescent="0.25">
      <c r="B27" s="24" t="s">
        <v>142</v>
      </c>
      <c r="C27" s="26"/>
      <c r="D27" s="8">
        <v>170</v>
      </c>
      <c r="E27" s="7" t="s">
        <v>143</v>
      </c>
      <c r="F27" s="10">
        <v>302943.5</v>
      </c>
      <c r="G27" s="11" t="s">
        <v>50</v>
      </c>
      <c r="H27" s="10">
        <v>302943.5</v>
      </c>
      <c r="I27" s="11" t="s">
        <v>50</v>
      </c>
      <c r="J27" s="11" t="s">
        <v>50</v>
      </c>
      <c r="K27" s="11" t="s">
        <v>50</v>
      </c>
      <c r="L27" s="10">
        <v>302943.5</v>
      </c>
      <c r="M27" s="6" t="s">
        <v>50</v>
      </c>
      <c r="N27" s="6" t="s">
        <v>50</v>
      </c>
      <c r="O27" s="6" t="s">
        <v>50</v>
      </c>
      <c r="P27" s="6" t="s">
        <v>50</v>
      </c>
      <c r="Q27" s="6" t="s">
        <v>50</v>
      </c>
      <c r="R27" s="6" t="s">
        <v>50</v>
      </c>
    </row>
    <row r="28" spans="2:18" ht="19.5" customHeight="1" x14ac:dyDescent="0.25">
      <c r="B28" s="24" t="s">
        <v>144</v>
      </c>
      <c r="C28" s="26"/>
      <c r="D28" s="8">
        <v>190</v>
      </c>
      <c r="E28" s="7" t="s">
        <v>145</v>
      </c>
      <c r="F28" s="10">
        <v>23895058.93</v>
      </c>
      <c r="G28" s="11" t="s">
        <v>50</v>
      </c>
      <c r="H28" s="10">
        <v>23895058.93</v>
      </c>
      <c r="I28" s="11" t="s">
        <v>50</v>
      </c>
      <c r="J28" s="11" t="s">
        <v>50</v>
      </c>
      <c r="K28" s="11" t="s">
        <v>50</v>
      </c>
      <c r="L28" s="10">
        <v>23895058.93</v>
      </c>
      <c r="M28" s="6" t="s">
        <v>50</v>
      </c>
      <c r="N28" s="6" t="s">
        <v>50</v>
      </c>
      <c r="O28" s="6" t="s">
        <v>50</v>
      </c>
      <c r="P28" s="6" t="s">
        <v>50</v>
      </c>
      <c r="Q28" s="6" t="s">
        <v>50</v>
      </c>
      <c r="R28" s="6" t="s">
        <v>50</v>
      </c>
    </row>
    <row r="29" spans="2:18" x14ac:dyDescent="0.25">
      <c r="B29" s="24" t="s">
        <v>281</v>
      </c>
      <c r="C29" s="26"/>
      <c r="D29" s="8">
        <v>190</v>
      </c>
      <c r="E29" s="7" t="s">
        <v>146</v>
      </c>
      <c r="F29" s="10">
        <v>23895058.93</v>
      </c>
      <c r="G29" s="11" t="s">
        <v>50</v>
      </c>
      <c r="H29" s="10">
        <v>23895058.93</v>
      </c>
      <c r="I29" s="11" t="s">
        <v>50</v>
      </c>
      <c r="J29" s="11" t="s">
        <v>50</v>
      </c>
      <c r="K29" s="11" t="s">
        <v>50</v>
      </c>
      <c r="L29" s="10">
        <v>23895058.93</v>
      </c>
      <c r="M29" s="6" t="s">
        <v>50</v>
      </c>
      <c r="N29" s="6" t="s">
        <v>50</v>
      </c>
      <c r="O29" s="6" t="s">
        <v>50</v>
      </c>
      <c r="P29" s="6" t="s">
        <v>50</v>
      </c>
      <c r="Q29" s="6" t="s">
        <v>50</v>
      </c>
      <c r="R29" s="6" t="s">
        <v>50</v>
      </c>
    </row>
    <row r="30" spans="2:18" x14ac:dyDescent="0.25">
      <c r="B30" s="24" t="s">
        <v>147</v>
      </c>
      <c r="C30" s="26"/>
      <c r="D30" s="8">
        <v>210</v>
      </c>
      <c r="E30" s="7" t="s">
        <v>148</v>
      </c>
      <c r="F30" s="10">
        <v>4563990292.1400003</v>
      </c>
      <c r="G30" s="11" t="s">
        <v>50</v>
      </c>
      <c r="H30" s="10">
        <v>4563990292.1400003</v>
      </c>
      <c r="I30" s="11" t="s">
        <v>50</v>
      </c>
      <c r="J30" s="11" t="s">
        <v>50</v>
      </c>
      <c r="K30" s="11" t="s">
        <v>50</v>
      </c>
      <c r="L30" s="10">
        <v>4563990292.1400003</v>
      </c>
      <c r="M30" s="6" t="s">
        <v>50</v>
      </c>
      <c r="N30" s="6" t="s">
        <v>50</v>
      </c>
      <c r="O30" s="6" t="s">
        <v>50</v>
      </c>
      <c r="P30" s="6" t="s">
        <v>50</v>
      </c>
      <c r="Q30" s="6" t="s">
        <v>50</v>
      </c>
      <c r="R30" s="6" t="s">
        <v>50</v>
      </c>
    </row>
    <row r="31" spans="2:18" ht="26.25" customHeight="1" x14ac:dyDescent="0.25">
      <c r="B31" s="24" t="s">
        <v>276</v>
      </c>
      <c r="C31" s="26"/>
      <c r="D31" s="8">
        <v>210</v>
      </c>
      <c r="E31" s="7" t="s">
        <v>149</v>
      </c>
      <c r="F31" s="10">
        <v>4280377044.4899998</v>
      </c>
      <c r="G31" s="11" t="s">
        <v>50</v>
      </c>
      <c r="H31" s="10">
        <v>4280377044.4899998</v>
      </c>
      <c r="I31" s="11" t="s">
        <v>50</v>
      </c>
      <c r="J31" s="11" t="s">
        <v>50</v>
      </c>
      <c r="K31" s="11" t="s">
        <v>50</v>
      </c>
      <c r="L31" s="10">
        <v>4280377044.4899998</v>
      </c>
      <c r="M31" s="6" t="s">
        <v>50</v>
      </c>
      <c r="N31" s="6" t="s">
        <v>50</v>
      </c>
      <c r="O31" s="6" t="s">
        <v>50</v>
      </c>
      <c r="P31" s="6" t="s">
        <v>50</v>
      </c>
      <c r="Q31" s="6" t="s">
        <v>50</v>
      </c>
      <c r="R31" s="6" t="s">
        <v>50</v>
      </c>
    </row>
    <row r="32" spans="2:18" ht="29.25" customHeight="1" x14ac:dyDescent="0.25">
      <c r="B32" s="24" t="s">
        <v>150</v>
      </c>
      <c r="C32" s="26"/>
      <c r="D32" s="8">
        <v>210</v>
      </c>
      <c r="E32" s="7" t="s">
        <v>151</v>
      </c>
      <c r="F32" s="10">
        <v>53274000</v>
      </c>
      <c r="G32" s="11" t="s">
        <v>50</v>
      </c>
      <c r="H32" s="10">
        <v>53274000</v>
      </c>
      <c r="I32" s="11" t="s">
        <v>50</v>
      </c>
      <c r="J32" s="11" t="s">
        <v>50</v>
      </c>
      <c r="K32" s="11" t="s">
        <v>50</v>
      </c>
      <c r="L32" s="10">
        <v>53274000</v>
      </c>
      <c r="M32" s="6" t="s">
        <v>50</v>
      </c>
      <c r="N32" s="6" t="s">
        <v>50</v>
      </c>
      <c r="O32" s="6" t="s">
        <v>50</v>
      </c>
      <c r="P32" s="6" t="s">
        <v>50</v>
      </c>
      <c r="Q32" s="6" t="s">
        <v>50</v>
      </c>
      <c r="R32" s="6" t="s">
        <v>50</v>
      </c>
    </row>
    <row r="33" spans="2:18" ht="27.75" customHeight="1" x14ac:dyDescent="0.25">
      <c r="B33" s="24" t="s">
        <v>152</v>
      </c>
      <c r="C33" s="26"/>
      <c r="D33" s="8">
        <v>210</v>
      </c>
      <c r="E33" s="7" t="s">
        <v>153</v>
      </c>
      <c r="F33" s="10">
        <v>93343524.400000006</v>
      </c>
      <c r="G33" s="11" t="s">
        <v>50</v>
      </c>
      <c r="H33" s="10">
        <v>93343524.400000006</v>
      </c>
      <c r="I33" s="11" t="s">
        <v>50</v>
      </c>
      <c r="J33" s="11" t="s">
        <v>50</v>
      </c>
      <c r="K33" s="11" t="s">
        <v>50</v>
      </c>
      <c r="L33" s="10">
        <v>93343524.400000006</v>
      </c>
      <c r="M33" s="6" t="s">
        <v>50</v>
      </c>
      <c r="N33" s="6" t="s">
        <v>50</v>
      </c>
      <c r="O33" s="6" t="s">
        <v>50</v>
      </c>
      <c r="P33" s="6" t="s">
        <v>50</v>
      </c>
      <c r="Q33" s="6" t="s">
        <v>50</v>
      </c>
      <c r="R33" s="6" t="s">
        <v>50</v>
      </c>
    </row>
    <row r="34" spans="2:18" ht="26.25" customHeight="1" x14ac:dyDescent="0.25">
      <c r="B34" s="24" t="s">
        <v>154</v>
      </c>
      <c r="C34" s="26"/>
      <c r="D34" s="8">
        <v>210</v>
      </c>
      <c r="E34" s="7" t="s">
        <v>155</v>
      </c>
      <c r="F34" s="10">
        <v>19367638.260000002</v>
      </c>
      <c r="G34" s="11" t="s">
        <v>50</v>
      </c>
      <c r="H34" s="10">
        <v>19367638.260000002</v>
      </c>
      <c r="I34" s="11" t="s">
        <v>50</v>
      </c>
      <c r="J34" s="11" t="s">
        <v>50</v>
      </c>
      <c r="K34" s="11" t="s">
        <v>50</v>
      </c>
      <c r="L34" s="10">
        <v>19367638.260000002</v>
      </c>
      <c r="M34" s="6" t="s">
        <v>50</v>
      </c>
      <c r="N34" s="6" t="s">
        <v>50</v>
      </c>
      <c r="O34" s="6" t="s">
        <v>50</v>
      </c>
      <c r="P34" s="6" t="s">
        <v>50</v>
      </c>
      <c r="Q34" s="6" t="s">
        <v>50</v>
      </c>
      <c r="R34" s="6" t="s">
        <v>50</v>
      </c>
    </row>
    <row r="35" spans="2:18" ht="30" customHeight="1" x14ac:dyDescent="0.25">
      <c r="B35" s="24" t="s">
        <v>156</v>
      </c>
      <c r="C35" s="26"/>
      <c r="D35" s="8">
        <v>210</v>
      </c>
      <c r="E35" s="7" t="s">
        <v>297</v>
      </c>
      <c r="F35" s="10">
        <v>113880635.26000001</v>
      </c>
      <c r="G35" s="11" t="s">
        <v>50</v>
      </c>
      <c r="H35" s="10">
        <v>113880635.26000001</v>
      </c>
      <c r="I35" s="11" t="s">
        <v>50</v>
      </c>
      <c r="J35" s="11" t="s">
        <v>50</v>
      </c>
      <c r="K35" s="11" t="s">
        <v>50</v>
      </c>
      <c r="L35" s="10">
        <v>113880635.26000001</v>
      </c>
      <c r="M35" s="6" t="s">
        <v>50</v>
      </c>
      <c r="N35" s="6" t="s">
        <v>50</v>
      </c>
      <c r="O35" s="6" t="s">
        <v>50</v>
      </c>
      <c r="P35" s="6" t="s">
        <v>50</v>
      </c>
      <c r="Q35" s="6" t="s">
        <v>50</v>
      </c>
      <c r="R35" s="6" t="s">
        <v>50</v>
      </c>
    </row>
    <row r="36" spans="2:18" ht="30.75" customHeight="1" x14ac:dyDescent="0.25">
      <c r="B36" s="24" t="s">
        <v>157</v>
      </c>
      <c r="C36" s="26"/>
      <c r="D36" s="8">
        <v>210</v>
      </c>
      <c r="E36" s="7" t="s">
        <v>298</v>
      </c>
      <c r="F36" s="10">
        <v>3747449.73</v>
      </c>
      <c r="G36" s="11" t="s">
        <v>50</v>
      </c>
      <c r="H36" s="10">
        <v>3747449.73</v>
      </c>
      <c r="I36" s="11" t="s">
        <v>50</v>
      </c>
      <c r="J36" s="11" t="s">
        <v>50</v>
      </c>
      <c r="K36" s="11" t="s">
        <v>50</v>
      </c>
      <c r="L36" s="10">
        <v>3747449.73</v>
      </c>
      <c r="M36" s="6" t="s">
        <v>50</v>
      </c>
      <c r="N36" s="6" t="s">
        <v>50</v>
      </c>
      <c r="O36" s="6" t="s">
        <v>50</v>
      </c>
      <c r="P36" s="6" t="s">
        <v>50</v>
      </c>
      <c r="Q36" s="6" t="s">
        <v>50</v>
      </c>
      <c r="R36" s="6" t="s">
        <v>50</v>
      </c>
    </row>
    <row r="37" spans="2:18" x14ac:dyDescent="0.25">
      <c r="B37" s="24" t="s">
        <v>158</v>
      </c>
      <c r="C37" s="26"/>
      <c r="D37" s="8">
        <v>230</v>
      </c>
      <c r="E37" s="7" t="s">
        <v>159</v>
      </c>
      <c r="F37" s="10">
        <v>7727202.1399999997</v>
      </c>
      <c r="G37" s="11" t="s">
        <v>50</v>
      </c>
      <c r="H37" s="10">
        <v>7727202.1399999997</v>
      </c>
      <c r="I37" s="11" t="s">
        <v>50</v>
      </c>
      <c r="J37" s="11" t="s">
        <v>50</v>
      </c>
      <c r="K37" s="11" t="s">
        <v>50</v>
      </c>
      <c r="L37" s="10">
        <v>7727202.1399999997</v>
      </c>
      <c r="M37" s="6" t="s">
        <v>50</v>
      </c>
      <c r="N37" s="6" t="s">
        <v>50</v>
      </c>
      <c r="O37" s="6" t="s">
        <v>50</v>
      </c>
      <c r="P37" s="6" t="s">
        <v>50</v>
      </c>
      <c r="Q37" s="6" t="s">
        <v>50</v>
      </c>
      <c r="R37" s="6" t="s">
        <v>50</v>
      </c>
    </row>
    <row r="38" spans="2:18" ht="25.5" customHeight="1" x14ac:dyDescent="0.25">
      <c r="B38" s="24" t="s">
        <v>277</v>
      </c>
      <c r="C38" s="26"/>
      <c r="D38" s="8">
        <v>230</v>
      </c>
      <c r="E38" s="7" t="s">
        <v>160</v>
      </c>
      <c r="F38" s="10">
        <v>7727202.1399999997</v>
      </c>
      <c r="G38" s="11" t="s">
        <v>50</v>
      </c>
      <c r="H38" s="10">
        <v>7727202.1399999997</v>
      </c>
      <c r="I38" s="11" t="s">
        <v>50</v>
      </c>
      <c r="J38" s="11" t="s">
        <v>50</v>
      </c>
      <c r="K38" s="11" t="s">
        <v>50</v>
      </c>
      <c r="L38" s="10">
        <v>7727202.1399999997</v>
      </c>
      <c r="M38" s="6" t="s">
        <v>50</v>
      </c>
      <c r="N38" s="6" t="s">
        <v>50</v>
      </c>
      <c r="O38" s="6" t="s">
        <v>50</v>
      </c>
      <c r="P38" s="6" t="s">
        <v>50</v>
      </c>
      <c r="Q38" s="6" t="s">
        <v>50</v>
      </c>
      <c r="R38" s="6" t="s">
        <v>50</v>
      </c>
    </row>
    <row r="39" spans="2:18" x14ac:dyDescent="0.25">
      <c r="B39" s="24" t="s">
        <v>161</v>
      </c>
      <c r="C39" s="26"/>
      <c r="D39" s="8">
        <v>240</v>
      </c>
      <c r="E39" s="7" t="s">
        <v>162</v>
      </c>
      <c r="F39" s="10">
        <f>979661816.67+1500000</f>
        <v>981161816.66999996</v>
      </c>
      <c r="G39" s="11" t="s">
        <v>50</v>
      </c>
      <c r="H39" s="10">
        <v>979661816.66999996</v>
      </c>
      <c r="I39" s="11" t="s">
        <v>50</v>
      </c>
      <c r="J39" s="11" t="s">
        <v>50</v>
      </c>
      <c r="K39" s="11" t="s">
        <v>50</v>
      </c>
      <c r="L39" s="10">
        <v>979661816.66999996</v>
      </c>
      <c r="M39" s="6" t="s">
        <v>50</v>
      </c>
      <c r="N39" s="6" t="s">
        <v>50</v>
      </c>
      <c r="O39" s="6" t="s">
        <v>50</v>
      </c>
      <c r="P39" s="6" t="s">
        <v>50</v>
      </c>
      <c r="Q39" s="6" t="s">
        <v>50</v>
      </c>
      <c r="R39" s="6" t="s">
        <v>50</v>
      </c>
    </row>
    <row r="40" spans="2:18" ht="18" customHeight="1" x14ac:dyDescent="0.25">
      <c r="B40" s="24" t="s">
        <v>163</v>
      </c>
      <c r="C40" s="26"/>
      <c r="D40" s="8">
        <v>240</v>
      </c>
      <c r="E40" s="7" t="s">
        <v>164</v>
      </c>
      <c r="F40" s="10">
        <f>962351555.28+1500000</f>
        <v>963851555.27999997</v>
      </c>
      <c r="G40" s="11" t="s">
        <v>50</v>
      </c>
      <c r="H40" s="10">
        <v>962351555.27999997</v>
      </c>
      <c r="I40" s="11" t="s">
        <v>50</v>
      </c>
      <c r="J40" s="11" t="s">
        <v>50</v>
      </c>
      <c r="K40" s="11" t="s">
        <v>50</v>
      </c>
      <c r="L40" s="10">
        <v>962351555.27999997</v>
      </c>
      <c r="M40" s="6" t="s">
        <v>50</v>
      </c>
      <c r="N40" s="6" t="s">
        <v>50</v>
      </c>
      <c r="O40" s="6" t="s">
        <v>50</v>
      </c>
      <c r="P40" s="6" t="s">
        <v>50</v>
      </c>
      <c r="Q40" s="6" t="s">
        <v>50</v>
      </c>
      <c r="R40" s="6" t="s">
        <v>50</v>
      </c>
    </row>
    <row r="41" spans="2:18" ht="17.25" customHeight="1" x14ac:dyDescent="0.25">
      <c r="B41" s="24" t="s">
        <v>165</v>
      </c>
      <c r="C41" s="26"/>
      <c r="D41" s="8">
        <v>240</v>
      </c>
      <c r="E41" s="7" t="s">
        <v>166</v>
      </c>
      <c r="F41" s="10">
        <v>15541694.92</v>
      </c>
      <c r="G41" s="11" t="s">
        <v>50</v>
      </c>
      <c r="H41" s="10">
        <v>15541694.92</v>
      </c>
      <c r="I41" s="11" t="s">
        <v>50</v>
      </c>
      <c r="J41" s="11" t="s">
        <v>50</v>
      </c>
      <c r="K41" s="11" t="s">
        <v>50</v>
      </c>
      <c r="L41" s="10">
        <v>15541694.92</v>
      </c>
      <c r="M41" s="6" t="s">
        <v>50</v>
      </c>
      <c r="N41" s="6" t="s">
        <v>50</v>
      </c>
      <c r="O41" s="6" t="s">
        <v>50</v>
      </c>
      <c r="P41" s="6" t="s">
        <v>50</v>
      </c>
      <c r="Q41" s="6" t="s">
        <v>50</v>
      </c>
      <c r="R41" s="6" t="s">
        <v>50</v>
      </c>
    </row>
    <row r="42" spans="2:18" x14ac:dyDescent="0.25">
      <c r="B42" s="24" t="s">
        <v>167</v>
      </c>
      <c r="C42" s="26"/>
      <c r="D42" s="8">
        <v>240</v>
      </c>
      <c r="E42" s="7" t="s">
        <v>168</v>
      </c>
      <c r="F42" s="10">
        <v>1768566.47</v>
      </c>
      <c r="G42" s="11" t="s">
        <v>50</v>
      </c>
      <c r="H42" s="10">
        <v>1768566.47</v>
      </c>
      <c r="I42" s="11" t="s">
        <v>50</v>
      </c>
      <c r="J42" s="11" t="s">
        <v>50</v>
      </c>
      <c r="K42" s="11" t="s">
        <v>50</v>
      </c>
      <c r="L42" s="10">
        <v>1768566.47</v>
      </c>
      <c r="M42" s="6" t="s">
        <v>50</v>
      </c>
      <c r="N42" s="6" t="s">
        <v>50</v>
      </c>
      <c r="O42" s="6" t="s">
        <v>50</v>
      </c>
      <c r="P42" s="6" t="s">
        <v>50</v>
      </c>
      <c r="Q42" s="6" t="s">
        <v>50</v>
      </c>
      <c r="R42" s="6" t="s">
        <v>50</v>
      </c>
    </row>
    <row r="43" spans="2:18" x14ac:dyDescent="0.25">
      <c r="B43" s="24" t="s">
        <v>169</v>
      </c>
      <c r="C43" s="26"/>
      <c r="D43" s="8">
        <v>250</v>
      </c>
      <c r="E43" s="7" t="s">
        <v>170</v>
      </c>
      <c r="F43" s="10">
        <v>112489669.37</v>
      </c>
      <c r="G43" s="11" t="s">
        <v>50</v>
      </c>
      <c r="H43" s="10">
        <v>112489669.37</v>
      </c>
      <c r="I43" s="11" t="s">
        <v>50</v>
      </c>
      <c r="J43" s="11" t="s">
        <v>50</v>
      </c>
      <c r="K43" s="11" t="s">
        <v>50</v>
      </c>
      <c r="L43" s="10">
        <v>112489669.37</v>
      </c>
      <c r="M43" s="6" t="s">
        <v>50</v>
      </c>
      <c r="N43" s="6" t="s">
        <v>50</v>
      </c>
      <c r="O43" s="6" t="s">
        <v>50</v>
      </c>
      <c r="P43" s="6" t="s">
        <v>50</v>
      </c>
      <c r="Q43" s="6" t="s">
        <v>50</v>
      </c>
      <c r="R43" s="6" t="s">
        <v>50</v>
      </c>
    </row>
    <row r="44" spans="2:18" x14ac:dyDescent="0.25">
      <c r="B44" s="24" t="s">
        <v>278</v>
      </c>
      <c r="C44" s="26"/>
      <c r="D44" s="8">
        <v>250</v>
      </c>
      <c r="E44" s="7" t="s">
        <v>171</v>
      </c>
      <c r="F44" s="10">
        <v>91518198.790000007</v>
      </c>
      <c r="G44" s="11" t="s">
        <v>50</v>
      </c>
      <c r="H44" s="10">
        <v>91518198.790000007</v>
      </c>
      <c r="I44" s="11" t="s">
        <v>50</v>
      </c>
      <c r="J44" s="11" t="s">
        <v>50</v>
      </c>
      <c r="K44" s="11" t="s">
        <v>50</v>
      </c>
      <c r="L44" s="10">
        <v>91518198.790000007</v>
      </c>
      <c r="M44" s="6" t="s">
        <v>50</v>
      </c>
      <c r="N44" s="6" t="s">
        <v>50</v>
      </c>
      <c r="O44" s="6" t="s">
        <v>50</v>
      </c>
      <c r="P44" s="6" t="s">
        <v>50</v>
      </c>
      <c r="Q44" s="6" t="s">
        <v>50</v>
      </c>
      <c r="R44" s="6" t="s">
        <v>50</v>
      </c>
    </row>
    <row r="45" spans="2:18" x14ac:dyDescent="0.25">
      <c r="B45" s="24" t="s">
        <v>172</v>
      </c>
      <c r="C45" s="26"/>
      <c r="D45" s="8">
        <v>250</v>
      </c>
      <c r="E45" s="7" t="s">
        <v>173</v>
      </c>
      <c r="F45" s="10">
        <v>20971470.579999998</v>
      </c>
      <c r="G45" s="11" t="s">
        <v>50</v>
      </c>
      <c r="H45" s="10">
        <v>20971470.579999998</v>
      </c>
      <c r="I45" s="11" t="s">
        <v>50</v>
      </c>
      <c r="J45" s="11" t="s">
        <v>50</v>
      </c>
      <c r="K45" s="11" t="s">
        <v>50</v>
      </c>
      <c r="L45" s="10">
        <v>20971470.579999998</v>
      </c>
      <c r="M45" s="6" t="s">
        <v>50</v>
      </c>
      <c r="N45" s="6" t="s">
        <v>50</v>
      </c>
      <c r="O45" s="6" t="s">
        <v>50</v>
      </c>
      <c r="P45" s="6" t="s">
        <v>50</v>
      </c>
      <c r="Q45" s="6" t="s">
        <v>50</v>
      </c>
      <c r="R45" s="6" t="s">
        <v>50</v>
      </c>
    </row>
    <row r="46" spans="2:18" ht="16.5" customHeight="1" x14ac:dyDescent="0.25">
      <c r="B46" s="24" t="s">
        <v>174</v>
      </c>
      <c r="C46" s="26"/>
      <c r="D46" s="8">
        <v>260</v>
      </c>
      <c r="E46" s="7" t="s">
        <v>175</v>
      </c>
      <c r="F46" s="10">
        <v>409389334.97000003</v>
      </c>
      <c r="G46" s="11" t="s">
        <v>50</v>
      </c>
      <c r="H46" s="10">
        <v>409389334.97000003</v>
      </c>
      <c r="I46" s="11" t="s">
        <v>50</v>
      </c>
      <c r="J46" s="11" t="s">
        <v>50</v>
      </c>
      <c r="K46" s="11" t="s">
        <v>50</v>
      </c>
      <c r="L46" s="10">
        <v>409389334.97000003</v>
      </c>
      <c r="M46" s="6" t="s">
        <v>50</v>
      </c>
      <c r="N46" s="6" t="s">
        <v>50</v>
      </c>
      <c r="O46" s="6" t="s">
        <v>50</v>
      </c>
      <c r="P46" s="6" t="s">
        <v>50</v>
      </c>
      <c r="Q46" s="6" t="s">
        <v>50</v>
      </c>
      <c r="R46" s="6" t="s">
        <v>50</v>
      </c>
    </row>
    <row r="47" spans="2:18" ht="25.5" customHeight="1" x14ac:dyDescent="0.25">
      <c r="B47" s="24" t="s">
        <v>279</v>
      </c>
      <c r="C47" s="26"/>
      <c r="D47" s="8">
        <v>260</v>
      </c>
      <c r="E47" s="7" t="s">
        <v>176</v>
      </c>
      <c r="F47" s="10">
        <v>409389334.97000003</v>
      </c>
      <c r="G47" s="11" t="s">
        <v>50</v>
      </c>
      <c r="H47" s="10">
        <v>409389334.97000003</v>
      </c>
      <c r="I47" s="11" t="s">
        <v>50</v>
      </c>
      <c r="J47" s="11" t="s">
        <v>50</v>
      </c>
      <c r="K47" s="11" t="s">
        <v>50</v>
      </c>
      <c r="L47" s="10">
        <v>409389334.97000003</v>
      </c>
      <c r="M47" s="6" t="s">
        <v>50</v>
      </c>
      <c r="N47" s="6" t="s">
        <v>50</v>
      </c>
      <c r="O47" s="6" t="s">
        <v>50</v>
      </c>
      <c r="P47" s="6" t="s">
        <v>50</v>
      </c>
      <c r="Q47" s="6" t="s">
        <v>50</v>
      </c>
      <c r="R47" s="6" t="s">
        <v>50</v>
      </c>
    </row>
    <row r="48" spans="2:18" x14ac:dyDescent="0.25">
      <c r="B48" s="24" t="s">
        <v>177</v>
      </c>
      <c r="C48" s="26"/>
      <c r="D48" s="8">
        <v>270</v>
      </c>
      <c r="E48" s="7" t="s">
        <v>178</v>
      </c>
      <c r="F48" s="10">
        <v>17070358.629999999</v>
      </c>
      <c r="G48" s="11" t="s">
        <v>50</v>
      </c>
      <c r="H48" s="10">
        <v>17070358.629999999</v>
      </c>
      <c r="I48" s="11" t="s">
        <v>50</v>
      </c>
      <c r="J48" s="11" t="s">
        <v>50</v>
      </c>
      <c r="K48" s="11" t="s">
        <v>50</v>
      </c>
      <c r="L48" s="10">
        <v>17070358.629999999</v>
      </c>
      <c r="M48" s="6" t="s">
        <v>50</v>
      </c>
      <c r="N48" s="6" t="s">
        <v>50</v>
      </c>
      <c r="O48" s="6" t="s">
        <v>50</v>
      </c>
      <c r="P48" s="6" t="s">
        <v>50</v>
      </c>
      <c r="Q48" s="6" t="s">
        <v>50</v>
      </c>
      <c r="R48" s="6" t="s">
        <v>50</v>
      </c>
    </row>
    <row r="49" spans="2:18" x14ac:dyDescent="0.25">
      <c r="B49" s="24" t="s">
        <v>280</v>
      </c>
      <c r="C49" s="26"/>
      <c r="D49" s="8">
        <v>270</v>
      </c>
      <c r="E49" s="7" t="s">
        <v>179</v>
      </c>
      <c r="F49" s="10">
        <v>8219640.8600000003</v>
      </c>
      <c r="G49" s="11" t="s">
        <v>50</v>
      </c>
      <c r="H49" s="10">
        <v>8219640.8600000003</v>
      </c>
      <c r="I49" s="11" t="s">
        <v>50</v>
      </c>
      <c r="J49" s="11" t="s">
        <v>50</v>
      </c>
      <c r="K49" s="11" t="s">
        <v>50</v>
      </c>
      <c r="L49" s="10">
        <v>8219640.8600000003</v>
      </c>
      <c r="M49" s="6" t="s">
        <v>50</v>
      </c>
      <c r="N49" s="6" t="s">
        <v>50</v>
      </c>
      <c r="O49" s="6" t="s">
        <v>50</v>
      </c>
      <c r="P49" s="6" t="s">
        <v>50</v>
      </c>
      <c r="Q49" s="6" t="s">
        <v>50</v>
      </c>
      <c r="R49" s="6" t="s">
        <v>50</v>
      </c>
    </row>
    <row r="50" spans="2:18" ht="25.5" customHeight="1" x14ac:dyDescent="0.25">
      <c r="B50" s="24" t="s">
        <v>180</v>
      </c>
      <c r="C50" s="26"/>
      <c r="D50" s="8">
        <v>270</v>
      </c>
      <c r="E50" s="7" t="s">
        <v>181</v>
      </c>
      <c r="F50" s="10">
        <v>30463.38</v>
      </c>
      <c r="G50" s="11" t="s">
        <v>50</v>
      </c>
      <c r="H50" s="10">
        <v>30463.38</v>
      </c>
      <c r="I50" s="11" t="s">
        <v>50</v>
      </c>
      <c r="J50" s="11" t="s">
        <v>50</v>
      </c>
      <c r="K50" s="11" t="s">
        <v>50</v>
      </c>
      <c r="L50" s="10">
        <v>30463.38</v>
      </c>
      <c r="M50" s="6" t="s">
        <v>50</v>
      </c>
      <c r="N50" s="6" t="s">
        <v>50</v>
      </c>
      <c r="O50" s="6" t="s">
        <v>50</v>
      </c>
      <c r="P50" s="6" t="s">
        <v>50</v>
      </c>
      <c r="Q50" s="6" t="s">
        <v>50</v>
      </c>
      <c r="R50" s="6" t="s">
        <v>50</v>
      </c>
    </row>
    <row r="51" spans="2:18" ht="27.75" customHeight="1" x14ac:dyDescent="0.25">
      <c r="B51" s="24" t="s">
        <v>182</v>
      </c>
      <c r="C51" s="26"/>
      <c r="D51" s="8">
        <v>270</v>
      </c>
      <c r="E51" s="7" t="s">
        <v>183</v>
      </c>
      <c r="F51" s="10">
        <v>1635.78</v>
      </c>
      <c r="G51" s="11" t="s">
        <v>50</v>
      </c>
      <c r="H51" s="10">
        <v>1635.78</v>
      </c>
      <c r="I51" s="11" t="s">
        <v>50</v>
      </c>
      <c r="J51" s="11" t="s">
        <v>50</v>
      </c>
      <c r="K51" s="11" t="s">
        <v>50</v>
      </c>
      <c r="L51" s="10">
        <v>1635.78</v>
      </c>
      <c r="M51" s="6" t="s">
        <v>50</v>
      </c>
      <c r="N51" s="6" t="s">
        <v>50</v>
      </c>
      <c r="O51" s="6" t="s">
        <v>50</v>
      </c>
      <c r="P51" s="6" t="s">
        <v>50</v>
      </c>
      <c r="Q51" s="6" t="s">
        <v>50</v>
      </c>
      <c r="R51" s="6" t="s">
        <v>50</v>
      </c>
    </row>
    <row r="52" spans="2:18" x14ac:dyDescent="0.25">
      <c r="B52" s="24" t="s">
        <v>184</v>
      </c>
      <c r="C52" s="26"/>
      <c r="D52" s="8">
        <v>270</v>
      </c>
      <c r="E52" s="7" t="s">
        <v>185</v>
      </c>
      <c r="F52" s="10">
        <v>5000</v>
      </c>
      <c r="G52" s="11" t="s">
        <v>50</v>
      </c>
      <c r="H52" s="10">
        <v>5000</v>
      </c>
      <c r="I52" s="11" t="s">
        <v>50</v>
      </c>
      <c r="J52" s="11" t="s">
        <v>50</v>
      </c>
      <c r="K52" s="11" t="s">
        <v>50</v>
      </c>
      <c r="L52" s="10">
        <v>5000</v>
      </c>
      <c r="M52" s="6" t="s">
        <v>50</v>
      </c>
      <c r="N52" s="6" t="s">
        <v>50</v>
      </c>
      <c r="O52" s="6" t="s">
        <v>50</v>
      </c>
      <c r="P52" s="6" t="s">
        <v>50</v>
      </c>
      <c r="Q52" s="6" t="s">
        <v>50</v>
      </c>
      <c r="R52" s="6" t="s">
        <v>50</v>
      </c>
    </row>
    <row r="53" spans="2:18" x14ac:dyDescent="0.25">
      <c r="B53" s="24" t="s">
        <v>186</v>
      </c>
      <c r="C53" s="26"/>
      <c r="D53" s="8">
        <v>270</v>
      </c>
      <c r="E53" s="7" t="s">
        <v>187</v>
      </c>
      <c r="F53" s="10">
        <v>7117619.2599999998</v>
      </c>
      <c r="G53" s="11" t="s">
        <v>50</v>
      </c>
      <c r="H53" s="10">
        <v>7117619.2599999998</v>
      </c>
      <c r="I53" s="11" t="s">
        <v>50</v>
      </c>
      <c r="J53" s="11" t="s">
        <v>50</v>
      </c>
      <c r="K53" s="11" t="s">
        <v>50</v>
      </c>
      <c r="L53" s="10">
        <v>7117619.2599999998</v>
      </c>
      <c r="M53" s="6" t="s">
        <v>50</v>
      </c>
      <c r="N53" s="6" t="s">
        <v>50</v>
      </c>
      <c r="O53" s="6" t="s">
        <v>50</v>
      </c>
      <c r="P53" s="6" t="s">
        <v>50</v>
      </c>
      <c r="Q53" s="6" t="s">
        <v>50</v>
      </c>
      <c r="R53" s="6" t="s">
        <v>50</v>
      </c>
    </row>
    <row r="54" spans="2:18" x14ac:dyDescent="0.25">
      <c r="B54" s="24" t="s">
        <v>188</v>
      </c>
      <c r="C54" s="26"/>
      <c r="D54" s="8">
        <v>270</v>
      </c>
      <c r="E54" s="7" t="s">
        <v>189</v>
      </c>
      <c r="F54" s="10">
        <v>1695999.35</v>
      </c>
      <c r="G54" s="11" t="s">
        <v>50</v>
      </c>
      <c r="H54" s="10">
        <v>1695999.35</v>
      </c>
      <c r="I54" s="11" t="s">
        <v>50</v>
      </c>
      <c r="J54" s="11" t="s">
        <v>50</v>
      </c>
      <c r="K54" s="11" t="s">
        <v>50</v>
      </c>
      <c r="L54" s="10">
        <v>1695999.35</v>
      </c>
      <c r="M54" s="6" t="s">
        <v>50</v>
      </c>
      <c r="N54" s="6" t="s">
        <v>50</v>
      </c>
      <c r="O54" s="6" t="s">
        <v>50</v>
      </c>
      <c r="P54" s="6" t="s">
        <v>50</v>
      </c>
      <c r="Q54" s="6" t="s">
        <v>50</v>
      </c>
      <c r="R54" s="6" t="s">
        <v>50</v>
      </c>
    </row>
    <row r="55" spans="2:18" ht="18" customHeight="1" x14ac:dyDescent="0.25">
      <c r="B55" s="24" t="s">
        <v>190</v>
      </c>
      <c r="C55" s="26"/>
      <c r="D55" s="8">
        <v>300</v>
      </c>
      <c r="E55" s="7" t="s">
        <v>191</v>
      </c>
      <c r="F55" s="10">
        <v>3625602029.1100001</v>
      </c>
      <c r="G55" s="11" t="s">
        <v>50</v>
      </c>
      <c r="H55" s="10">
        <v>3625602029.1100001</v>
      </c>
      <c r="I55" s="11" t="s">
        <v>50</v>
      </c>
      <c r="J55" s="11" t="s">
        <v>50</v>
      </c>
      <c r="K55" s="11" t="s">
        <v>50</v>
      </c>
      <c r="L55" s="10">
        <v>3625602029.1100001</v>
      </c>
      <c r="M55" s="6" t="s">
        <v>50</v>
      </c>
      <c r="N55" s="6" t="s">
        <v>50</v>
      </c>
      <c r="O55" s="6" t="s">
        <v>50</v>
      </c>
      <c r="P55" s="6" t="s">
        <v>50</v>
      </c>
      <c r="Q55" s="6" t="s">
        <v>50</v>
      </c>
      <c r="R55" s="6" t="s">
        <v>50</v>
      </c>
    </row>
    <row r="56" spans="2:18" ht="19.5" customHeight="1" x14ac:dyDescent="0.25">
      <c r="B56" s="24" t="s">
        <v>192</v>
      </c>
      <c r="C56" s="26"/>
      <c r="D56" s="8">
        <v>301</v>
      </c>
      <c r="E56" s="7" t="s">
        <v>191</v>
      </c>
      <c r="F56" s="10">
        <v>3625602029.1100001</v>
      </c>
      <c r="G56" s="11" t="s">
        <v>50</v>
      </c>
      <c r="H56" s="10">
        <v>3625602029.1100001</v>
      </c>
      <c r="I56" s="11" t="s">
        <v>50</v>
      </c>
      <c r="J56" s="11" t="s">
        <v>50</v>
      </c>
      <c r="K56" s="11" t="s">
        <v>50</v>
      </c>
      <c r="L56" s="10">
        <v>3625602029.1100001</v>
      </c>
      <c r="M56" s="6" t="s">
        <v>50</v>
      </c>
      <c r="N56" s="6" t="s">
        <v>50</v>
      </c>
      <c r="O56" s="6" t="s">
        <v>50</v>
      </c>
      <c r="P56" s="6" t="s">
        <v>50</v>
      </c>
      <c r="Q56" s="6" t="s">
        <v>50</v>
      </c>
      <c r="R56" s="6" t="s">
        <v>50</v>
      </c>
    </row>
    <row r="58" spans="2:18" x14ac:dyDescent="0.25">
      <c r="F58" s="19"/>
    </row>
    <row r="59" spans="2:18" x14ac:dyDescent="0.25">
      <c r="F59" s="17"/>
    </row>
  </sheetData>
  <mergeCells count="54">
    <mergeCell ref="A2:S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53:C53"/>
    <mergeCell ref="B54:C54"/>
    <mergeCell ref="B55:C55"/>
    <mergeCell ref="B56:C56"/>
    <mergeCell ref="B48:C48"/>
    <mergeCell ref="B49:C49"/>
    <mergeCell ref="B50:C50"/>
    <mergeCell ref="B51:C51"/>
    <mergeCell ref="B52:C52"/>
  </mergeCells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>
      <pane ySplit="3" topLeftCell="A7" activePane="bottomLeft" state="frozen"/>
      <selection pane="bottomLeft" activeCell="B6" sqref="B6:C6"/>
    </sheetView>
  </sheetViews>
  <sheetFormatPr defaultRowHeight="15" x14ac:dyDescent="0.25"/>
  <cols>
    <col min="1" max="1" width="0.85546875" customWidth="1"/>
    <col min="2" max="2" width="20.42578125" customWidth="1"/>
    <col min="3" max="3" width="39.140625" customWidth="1"/>
    <col min="4" max="4" width="7.28515625" customWidth="1"/>
    <col min="5" max="5" width="8.5703125" customWidth="1"/>
    <col min="6" max="6" width="17.5703125" customWidth="1"/>
    <col min="7" max="7" width="11.7109375" hidden="1" customWidth="1"/>
    <col min="8" max="8" width="17.140625" customWidth="1"/>
    <col min="9" max="9" width="11" hidden="1" customWidth="1"/>
    <col min="10" max="10" width="13.140625" hidden="1" customWidth="1"/>
    <col min="11" max="11" width="12.7109375" hidden="1" customWidth="1"/>
    <col min="12" max="12" width="17.28515625" customWidth="1"/>
    <col min="13" max="13" width="12.140625" hidden="1" customWidth="1"/>
    <col min="14" max="14" width="11.7109375" hidden="1" customWidth="1"/>
    <col min="15" max="15" width="10.85546875" hidden="1" customWidth="1"/>
    <col min="16" max="16" width="11" hidden="1" customWidth="1"/>
    <col min="17" max="17" width="12" hidden="1" customWidth="1"/>
    <col min="18" max="18" width="7.140625" customWidth="1"/>
    <col min="19" max="19" width="1.140625" hidden="1" customWidth="1"/>
  </cols>
  <sheetData>
    <row r="1" spans="1:19" ht="24" customHeight="1" x14ac:dyDescent="0.25"/>
    <row r="2" spans="1:19" ht="12.75" customHeight="1" x14ac:dyDescent="0.25">
      <c r="A2" s="58" t="s">
        <v>193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4.5" customHeight="1" x14ac:dyDescent="0.25"/>
    <row r="4" spans="1:19" ht="85.5" customHeight="1" x14ac:dyDescent="0.25">
      <c r="B4" s="37" t="s">
        <v>18</v>
      </c>
      <c r="C4" s="39"/>
      <c r="D4" s="1" t="s">
        <v>19</v>
      </c>
      <c r="E4" s="1" t="s">
        <v>20</v>
      </c>
      <c r="F4" s="2" t="s">
        <v>21</v>
      </c>
      <c r="G4" s="3" t="s">
        <v>22</v>
      </c>
      <c r="H4" s="2" t="s">
        <v>23</v>
      </c>
      <c r="I4" s="1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</row>
    <row r="5" spans="1:19" x14ac:dyDescent="0.25">
      <c r="B5" s="27" t="s">
        <v>34</v>
      </c>
      <c r="C5" s="29"/>
      <c r="D5" s="14" t="s">
        <v>35</v>
      </c>
      <c r="E5" s="14" t="s">
        <v>36</v>
      </c>
      <c r="F5" s="14" t="s">
        <v>37</v>
      </c>
      <c r="G5" s="14" t="s">
        <v>38</v>
      </c>
      <c r="H5" s="14">
        <v>5</v>
      </c>
      <c r="I5" s="14" t="s">
        <v>39</v>
      </c>
      <c r="J5" s="14" t="s">
        <v>40</v>
      </c>
      <c r="K5" s="14" t="s">
        <v>41</v>
      </c>
      <c r="L5" s="14">
        <v>6</v>
      </c>
      <c r="M5" s="14" t="s">
        <v>42</v>
      </c>
      <c r="N5" s="14" t="s">
        <v>43</v>
      </c>
      <c r="O5" s="14" t="s">
        <v>44</v>
      </c>
      <c r="P5" s="14" t="s">
        <v>45</v>
      </c>
      <c r="Q5" s="14" t="s">
        <v>46</v>
      </c>
      <c r="R5" s="14">
        <v>7</v>
      </c>
    </row>
    <row r="6" spans="1:19" x14ac:dyDescent="0.25">
      <c r="B6" s="30" t="s">
        <v>194</v>
      </c>
      <c r="C6" s="26"/>
      <c r="D6" s="9">
        <v>310</v>
      </c>
      <c r="E6" s="4" t="s">
        <v>191</v>
      </c>
      <c r="F6" s="10">
        <v>3363519471.96</v>
      </c>
      <c r="G6" s="11" t="s">
        <v>50</v>
      </c>
      <c r="H6" s="10">
        <v>3363519471.96</v>
      </c>
      <c r="I6" s="11" t="s">
        <v>50</v>
      </c>
      <c r="J6" s="11" t="s">
        <v>50</v>
      </c>
      <c r="K6" s="11" t="s">
        <v>50</v>
      </c>
      <c r="L6" s="10">
        <v>3363519471.96</v>
      </c>
      <c r="M6" s="6" t="s">
        <v>50</v>
      </c>
      <c r="N6" s="6" t="s">
        <v>50</v>
      </c>
      <c r="O6" s="6" t="s">
        <v>50</v>
      </c>
      <c r="P6" s="6" t="s">
        <v>50</v>
      </c>
      <c r="Q6" s="6" t="s">
        <v>50</v>
      </c>
      <c r="R6" s="6" t="s">
        <v>50</v>
      </c>
    </row>
    <row r="7" spans="1:19" x14ac:dyDescent="0.25">
      <c r="B7" s="24" t="s">
        <v>195</v>
      </c>
      <c r="C7" s="26"/>
      <c r="D7" s="8">
        <v>320</v>
      </c>
      <c r="E7" s="7" t="s">
        <v>191</v>
      </c>
      <c r="F7" s="10">
        <v>2976268785.1199999</v>
      </c>
      <c r="G7" s="11" t="s">
        <v>50</v>
      </c>
      <c r="H7" s="10">
        <v>2976268785.1199999</v>
      </c>
      <c r="I7" s="11" t="s">
        <v>50</v>
      </c>
      <c r="J7" s="11" t="s">
        <v>50</v>
      </c>
      <c r="K7" s="11" t="s">
        <v>50</v>
      </c>
      <c r="L7" s="10">
        <v>2976268785.1199999</v>
      </c>
      <c r="M7" s="6" t="s">
        <v>50</v>
      </c>
      <c r="N7" s="6" t="s">
        <v>50</v>
      </c>
      <c r="O7" s="6" t="s">
        <v>50</v>
      </c>
      <c r="P7" s="6" t="s">
        <v>50</v>
      </c>
      <c r="Q7" s="6" t="s">
        <v>50</v>
      </c>
      <c r="R7" s="6" t="s">
        <v>50</v>
      </c>
    </row>
    <row r="8" spans="1:19" x14ac:dyDescent="0.25">
      <c r="B8" s="24" t="s">
        <v>282</v>
      </c>
      <c r="C8" s="26"/>
      <c r="D8" s="8">
        <v>321</v>
      </c>
      <c r="E8" s="7" t="s">
        <v>196</v>
      </c>
      <c r="F8" s="10">
        <v>3666021003.0100002</v>
      </c>
      <c r="G8" s="11" t="s">
        <v>50</v>
      </c>
      <c r="H8" s="10">
        <v>3666021003.0100002</v>
      </c>
      <c r="I8" s="11" t="s">
        <v>50</v>
      </c>
      <c r="J8" s="11" t="s">
        <v>50</v>
      </c>
      <c r="K8" s="11" t="s">
        <v>50</v>
      </c>
      <c r="L8" s="10">
        <v>3666021003.0100002</v>
      </c>
      <c r="M8" s="6" t="s">
        <v>50</v>
      </c>
      <c r="N8" s="6" t="s">
        <v>50</v>
      </c>
      <c r="O8" s="6" t="s">
        <v>50</v>
      </c>
      <c r="P8" s="6" t="s">
        <v>50</v>
      </c>
      <c r="Q8" s="6" t="s">
        <v>50</v>
      </c>
      <c r="R8" s="6" t="s">
        <v>50</v>
      </c>
    </row>
    <row r="9" spans="1:19" x14ac:dyDescent="0.25">
      <c r="B9" s="24" t="s">
        <v>197</v>
      </c>
      <c r="C9" s="26"/>
      <c r="D9" s="8">
        <v>322</v>
      </c>
      <c r="E9" s="7" t="s">
        <v>198</v>
      </c>
      <c r="F9" s="10">
        <v>689752217.88999999</v>
      </c>
      <c r="G9" s="11" t="s">
        <v>50</v>
      </c>
      <c r="H9" s="10">
        <v>689752217.88999999</v>
      </c>
      <c r="I9" s="11" t="s">
        <v>50</v>
      </c>
      <c r="J9" s="11" t="s">
        <v>50</v>
      </c>
      <c r="K9" s="11" t="s">
        <v>50</v>
      </c>
      <c r="L9" s="10">
        <v>689752217.88999999</v>
      </c>
      <c r="M9" s="6" t="s">
        <v>50</v>
      </c>
      <c r="N9" s="6" t="s">
        <v>50</v>
      </c>
      <c r="O9" s="6" t="s">
        <v>50</v>
      </c>
      <c r="P9" s="6" t="s">
        <v>50</v>
      </c>
      <c r="Q9" s="6" t="s">
        <v>50</v>
      </c>
      <c r="R9" s="6" t="s">
        <v>50</v>
      </c>
    </row>
    <row r="10" spans="1:19" x14ac:dyDescent="0.25">
      <c r="B10" s="24" t="s">
        <v>199</v>
      </c>
      <c r="C10" s="26"/>
      <c r="D10" s="8">
        <v>350</v>
      </c>
      <c r="E10" s="7" t="s">
        <v>191</v>
      </c>
      <c r="F10" s="10">
        <v>390129112.58999997</v>
      </c>
      <c r="G10" s="11" t="s">
        <v>50</v>
      </c>
      <c r="H10" s="10">
        <v>390129112.58999997</v>
      </c>
      <c r="I10" s="11" t="s">
        <v>50</v>
      </c>
      <c r="J10" s="11" t="s">
        <v>50</v>
      </c>
      <c r="K10" s="11" t="s">
        <v>50</v>
      </c>
      <c r="L10" s="10">
        <v>390129112.58999997</v>
      </c>
      <c r="M10" s="6" t="s">
        <v>50</v>
      </c>
      <c r="N10" s="6" t="s">
        <v>50</v>
      </c>
      <c r="O10" s="6" t="s">
        <v>50</v>
      </c>
      <c r="P10" s="6" t="s">
        <v>50</v>
      </c>
      <c r="Q10" s="6" t="s">
        <v>50</v>
      </c>
      <c r="R10" s="6" t="s">
        <v>50</v>
      </c>
    </row>
    <row r="11" spans="1:19" x14ac:dyDescent="0.25">
      <c r="B11" s="24" t="s">
        <v>283</v>
      </c>
      <c r="C11" s="26"/>
      <c r="D11" s="8">
        <v>351</v>
      </c>
      <c r="E11" s="7" t="s">
        <v>200</v>
      </c>
      <c r="F11" s="10">
        <v>610748096.73000002</v>
      </c>
      <c r="G11" s="11" t="s">
        <v>50</v>
      </c>
      <c r="H11" s="10">
        <v>610748096.73000002</v>
      </c>
      <c r="I11" s="11" t="s">
        <v>50</v>
      </c>
      <c r="J11" s="11" t="s">
        <v>50</v>
      </c>
      <c r="K11" s="11" t="s">
        <v>50</v>
      </c>
      <c r="L11" s="10">
        <v>610748096.73000002</v>
      </c>
      <c r="M11" s="6" t="s">
        <v>50</v>
      </c>
      <c r="N11" s="6" t="s">
        <v>50</v>
      </c>
      <c r="O11" s="6" t="s">
        <v>50</v>
      </c>
      <c r="P11" s="6" t="s">
        <v>50</v>
      </c>
      <c r="Q11" s="6" t="s">
        <v>50</v>
      </c>
      <c r="R11" s="6" t="s">
        <v>50</v>
      </c>
    </row>
    <row r="12" spans="1:19" x14ac:dyDescent="0.25">
      <c r="B12" s="24" t="s">
        <v>201</v>
      </c>
      <c r="C12" s="26"/>
      <c r="D12" s="8">
        <v>352</v>
      </c>
      <c r="E12" s="7" t="s">
        <v>202</v>
      </c>
      <c r="F12" s="10">
        <v>220618984.13999999</v>
      </c>
      <c r="G12" s="11" t="s">
        <v>50</v>
      </c>
      <c r="H12" s="10">
        <v>220618984.13999999</v>
      </c>
      <c r="I12" s="11" t="s">
        <v>50</v>
      </c>
      <c r="J12" s="11" t="s">
        <v>50</v>
      </c>
      <c r="K12" s="11" t="s">
        <v>50</v>
      </c>
      <c r="L12" s="10">
        <v>220618984.13999999</v>
      </c>
      <c r="M12" s="6" t="s">
        <v>50</v>
      </c>
      <c r="N12" s="6" t="s">
        <v>50</v>
      </c>
      <c r="O12" s="6" t="s">
        <v>50</v>
      </c>
      <c r="P12" s="6" t="s">
        <v>50</v>
      </c>
      <c r="Q12" s="6" t="s">
        <v>50</v>
      </c>
      <c r="R12" s="6" t="s">
        <v>50</v>
      </c>
    </row>
    <row r="13" spans="1:19" x14ac:dyDescent="0.25">
      <c r="B13" s="24" t="s">
        <v>203</v>
      </c>
      <c r="C13" s="26"/>
      <c r="D13" s="8">
        <v>360</v>
      </c>
      <c r="E13" s="7" t="s">
        <v>191</v>
      </c>
      <c r="F13" s="10">
        <v>3207032.04</v>
      </c>
      <c r="G13" s="11" t="s">
        <v>50</v>
      </c>
      <c r="H13" s="10">
        <v>3207032.04</v>
      </c>
      <c r="I13" s="11" t="s">
        <v>50</v>
      </c>
      <c r="J13" s="11" t="s">
        <v>50</v>
      </c>
      <c r="K13" s="11" t="s">
        <v>50</v>
      </c>
      <c r="L13" s="10">
        <v>3207032.04</v>
      </c>
      <c r="M13" s="6" t="s">
        <v>50</v>
      </c>
      <c r="N13" s="6" t="s">
        <v>50</v>
      </c>
      <c r="O13" s="6" t="s">
        <v>50</v>
      </c>
      <c r="P13" s="6" t="s">
        <v>50</v>
      </c>
      <c r="Q13" s="6" t="s">
        <v>50</v>
      </c>
      <c r="R13" s="6" t="s">
        <v>50</v>
      </c>
    </row>
    <row r="14" spans="1:19" x14ac:dyDescent="0.25">
      <c r="B14" s="24" t="s">
        <v>284</v>
      </c>
      <c r="C14" s="26"/>
      <c r="D14" s="8">
        <v>361</v>
      </c>
      <c r="E14" s="7" t="s">
        <v>204</v>
      </c>
      <c r="F14" s="10">
        <v>27039099.079999998</v>
      </c>
      <c r="G14" s="11" t="s">
        <v>50</v>
      </c>
      <c r="H14" s="10">
        <v>27039099.079999998</v>
      </c>
      <c r="I14" s="11" t="s">
        <v>50</v>
      </c>
      <c r="J14" s="11" t="s">
        <v>50</v>
      </c>
      <c r="K14" s="11" t="s">
        <v>50</v>
      </c>
      <c r="L14" s="10">
        <v>27039099.079999998</v>
      </c>
      <c r="M14" s="6" t="s">
        <v>50</v>
      </c>
      <c r="N14" s="6" t="s">
        <v>50</v>
      </c>
      <c r="O14" s="6" t="s">
        <v>50</v>
      </c>
      <c r="P14" s="6" t="s">
        <v>50</v>
      </c>
      <c r="Q14" s="6" t="s">
        <v>50</v>
      </c>
      <c r="R14" s="6" t="s">
        <v>50</v>
      </c>
    </row>
    <row r="15" spans="1:19" ht="27" customHeight="1" x14ac:dyDescent="0.25">
      <c r="B15" s="24" t="s">
        <v>205</v>
      </c>
      <c r="C15" s="26"/>
      <c r="D15" s="8">
        <v>361</v>
      </c>
      <c r="E15" s="7" t="s">
        <v>206</v>
      </c>
      <c r="F15" s="10">
        <v>145</v>
      </c>
      <c r="G15" s="11" t="s">
        <v>50</v>
      </c>
      <c r="H15" s="10">
        <v>145</v>
      </c>
      <c r="I15" s="11" t="s">
        <v>50</v>
      </c>
      <c r="J15" s="11" t="s">
        <v>50</v>
      </c>
      <c r="K15" s="11" t="s">
        <v>50</v>
      </c>
      <c r="L15" s="10">
        <v>145</v>
      </c>
      <c r="M15" s="6" t="s">
        <v>50</v>
      </c>
      <c r="N15" s="6" t="s">
        <v>50</v>
      </c>
      <c r="O15" s="6" t="s">
        <v>50</v>
      </c>
      <c r="P15" s="6" t="s">
        <v>50</v>
      </c>
      <c r="Q15" s="6" t="s">
        <v>50</v>
      </c>
      <c r="R15" s="6" t="s">
        <v>50</v>
      </c>
    </row>
    <row r="16" spans="1:19" x14ac:dyDescent="0.25">
      <c r="B16" s="24" t="s">
        <v>207</v>
      </c>
      <c r="C16" s="26"/>
      <c r="D16" s="8">
        <v>361</v>
      </c>
      <c r="E16" s="7" t="s">
        <v>208</v>
      </c>
      <c r="F16" s="10">
        <v>9038632.5199999996</v>
      </c>
      <c r="G16" s="11" t="s">
        <v>50</v>
      </c>
      <c r="H16" s="10">
        <v>9038632.5199999996</v>
      </c>
      <c r="I16" s="11" t="s">
        <v>50</v>
      </c>
      <c r="J16" s="11" t="s">
        <v>50</v>
      </c>
      <c r="K16" s="11" t="s">
        <v>50</v>
      </c>
      <c r="L16" s="10">
        <v>9038632.5199999996</v>
      </c>
      <c r="M16" s="6" t="s">
        <v>50</v>
      </c>
      <c r="N16" s="6" t="s">
        <v>50</v>
      </c>
      <c r="O16" s="6" t="s">
        <v>50</v>
      </c>
      <c r="P16" s="6" t="s">
        <v>50</v>
      </c>
      <c r="Q16" s="6" t="s">
        <v>50</v>
      </c>
      <c r="R16" s="6" t="s">
        <v>50</v>
      </c>
    </row>
    <row r="17" spans="2:18" x14ac:dyDescent="0.25">
      <c r="B17" s="24" t="s">
        <v>209</v>
      </c>
      <c r="C17" s="26"/>
      <c r="D17" s="8">
        <v>361</v>
      </c>
      <c r="E17" s="7" t="s">
        <v>210</v>
      </c>
      <c r="F17" s="10">
        <v>259068.43</v>
      </c>
      <c r="G17" s="11" t="s">
        <v>50</v>
      </c>
      <c r="H17" s="10">
        <v>259068.43</v>
      </c>
      <c r="I17" s="11" t="s">
        <v>50</v>
      </c>
      <c r="J17" s="11" t="s">
        <v>50</v>
      </c>
      <c r="K17" s="11" t="s">
        <v>50</v>
      </c>
      <c r="L17" s="10">
        <v>259068.43</v>
      </c>
      <c r="M17" s="6" t="s">
        <v>50</v>
      </c>
      <c r="N17" s="6" t="s">
        <v>50</v>
      </c>
      <c r="O17" s="6" t="s">
        <v>50</v>
      </c>
      <c r="P17" s="6" t="s">
        <v>50</v>
      </c>
      <c r="Q17" s="6" t="s">
        <v>50</v>
      </c>
      <c r="R17" s="6" t="s">
        <v>50</v>
      </c>
    </row>
    <row r="18" spans="2:18" x14ac:dyDescent="0.25">
      <c r="B18" s="24" t="s">
        <v>211</v>
      </c>
      <c r="C18" s="26"/>
      <c r="D18" s="8">
        <v>361</v>
      </c>
      <c r="E18" s="7" t="s">
        <v>212</v>
      </c>
      <c r="F18" s="10">
        <v>5777052.79</v>
      </c>
      <c r="G18" s="11" t="s">
        <v>50</v>
      </c>
      <c r="H18" s="10">
        <v>5777052.79</v>
      </c>
      <c r="I18" s="11" t="s">
        <v>50</v>
      </c>
      <c r="J18" s="11" t="s">
        <v>50</v>
      </c>
      <c r="K18" s="11" t="s">
        <v>50</v>
      </c>
      <c r="L18" s="10">
        <v>5777052.79</v>
      </c>
      <c r="M18" s="6" t="s">
        <v>50</v>
      </c>
      <c r="N18" s="6" t="s">
        <v>50</v>
      </c>
      <c r="O18" s="6" t="s">
        <v>50</v>
      </c>
      <c r="P18" s="6" t="s">
        <v>50</v>
      </c>
      <c r="Q18" s="6" t="s">
        <v>50</v>
      </c>
      <c r="R18" s="6" t="s">
        <v>50</v>
      </c>
    </row>
    <row r="19" spans="2:18" x14ac:dyDescent="0.25">
      <c r="B19" s="24" t="s">
        <v>213</v>
      </c>
      <c r="C19" s="26"/>
      <c r="D19" s="8">
        <v>361</v>
      </c>
      <c r="E19" s="7" t="s">
        <v>214</v>
      </c>
      <c r="F19" s="10">
        <v>10357695.890000001</v>
      </c>
      <c r="G19" s="11" t="s">
        <v>50</v>
      </c>
      <c r="H19" s="10">
        <v>10357695.890000001</v>
      </c>
      <c r="I19" s="11" t="s">
        <v>50</v>
      </c>
      <c r="J19" s="11" t="s">
        <v>50</v>
      </c>
      <c r="K19" s="11" t="s">
        <v>50</v>
      </c>
      <c r="L19" s="10">
        <v>10357695.890000001</v>
      </c>
      <c r="M19" s="6" t="s">
        <v>50</v>
      </c>
      <c r="N19" s="6" t="s">
        <v>50</v>
      </c>
      <c r="O19" s="6" t="s">
        <v>50</v>
      </c>
      <c r="P19" s="6" t="s">
        <v>50</v>
      </c>
      <c r="Q19" s="6" t="s">
        <v>50</v>
      </c>
      <c r="R19" s="6" t="s">
        <v>50</v>
      </c>
    </row>
    <row r="20" spans="2:18" x14ac:dyDescent="0.25">
      <c r="B20" s="24" t="s">
        <v>215</v>
      </c>
      <c r="C20" s="26"/>
      <c r="D20" s="8">
        <v>361</v>
      </c>
      <c r="E20" s="7" t="s">
        <v>216</v>
      </c>
      <c r="F20" s="10">
        <v>6654.48</v>
      </c>
      <c r="G20" s="11" t="s">
        <v>50</v>
      </c>
      <c r="H20" s="10">
        <v>6654.48</v>
      </c>
      <c r="I20" s="11" t="s">
        <v>50</v>
      </c>
      <c r="J20" s="11" t="s">
        <v>50</v>
      </c>
      <c r="K20" s="11" t="s">
        <v>50</v>
      </c>
      <c r="L20" s="10">
        <v>6654.48</v>
      </c>
      <c r="M20" s="6" t="s">
        <v>50</v>
      </c>
      <c r="N20" s="6" t="s">
        <v>50</v>
      </c>
      <c r="O20" s="6" t="s">
        <v>50</v>
      </c>
      <c r="P20" s="6" t="s">
        <v>50</v>
      </c>
      <c r="Q20" s="6" t="s">
        <v>50</v>
      </c>
      <c r="R20" s="6" t="s">
        <v>50</v>
      </c>
    </row>
    <row r="21" spans="2:18" x14ac:dyDescent="0.25">
      <c r="B21" s="24" t="s">
        <v>217</v>
      </c>
      <c r="C21" s="26"/>
      <c r="D21" s="8">
        <v>361</v>
      </c>
      <c r="E21" s="7" t="s">
        <v>218</v>
      </c>
      <c r="F21" s="10">
        <v>1599849.97</v>
      </c>
      <c r="G21" s="11" t="s">
        <v>50</v>
      </c>
      <c r="H21" s="10">
        <v>1599849.97</v>
      </c>
      <c r="I21" s="11" t="s">
        <v>50</v>
      </c>
      <c r="J21" s="11" t="s">
        <v>50</v>
      </c>
      <c r="K21" s="11" t="s">
        <v>50</v>
      </c>
      <c r="L21" s="10">
        <v>1599849.97</v>
      </c>
      <c r="M21" s="6" t="s">
        <v>50</v>
      </c>
      <c r="N21" s="6" t="s">
        <v>50</v>
      </c>
      <c r="O21" s="6" t="s">
        <v>50</v>
      </c>
      <c r="P21" s="6" t="s">
        <v>50</v>
      </c>
      <c r="Q21" s="6" t="s">
        <v>50</v>
      </c>
      <c r="R21" s="6" t="s">
        <v>50</v>
      </c>
    </row>
    <row r="22" spans="2:18" x14ac:dyDescent="0.25">
      <c r="B22" s="24" t="s">
        <v>219</v>
      </c>
      <c r="C22" s="26"/>
      <c r="D22" s="8">
        <v>362</v>
      </c>
      <c r="E22" s="7" t="s">
        <v>220</v>
      </c>
      <c r="F22" s="10">
        <v>23832067.039999999</v>
      </c>
      <c r="G22" s="11" t="s">
        <v>50</v>
      </c>
      <c r="H22" s="10">
        <v>23832067.039999999</v>
      </c>
      <c r="I22" s="11" t="s">
        <v>50</v>
      </c>
      <c r="J22" s="11" t="s">
        <v>50</v>
      </c>
      <c r="K22" s="11" t="s">
        <v>50</v>
      </c>
      <c r="L22" s="10">
        <v>23832067.039999999</v>
      </c>
      <c r="M22" s="6" t="s">
        <v>50</v>
      </c>
      <c r="N22" s="6" t="s">
        <v>50</v>
      </c>
      <c r="O22" s="6" t="s">
        <v>50</v>
      </c>
      <c r="P22" s="6" t="s">
        <v>50</v>
      </c>
      <c r="Q22" s="6" t="s">
        <v>50</v>
      </c>
      <c r="R22" s="6" t="s">
        <v>50</v>
      </c>
    </row>
    <row r="23" spans="2:18" x14ac:dyDescent="0.25">
      <c r="B23" s="24" t="s">
        <v>221</v>
      </c>
      <c r="C23" s="26"/>
      <c r="D23" s="8">
        <v>362</v>
      </c>
      <c r="E23" s="7" t="s">
        <v>222</v>
      </c>
      <c r="F23" s="10">
        <v>8299516.6200000001</v>
      </c>
      <c r="G23" s="11" t="s">
        <v>50</v>
      </c>
      <c r="H23" s="10">
        <v>8299516.6200000001</v>
      </c>
      <c r="I23" s="11" t="s">
        <v>50</v>
      </c>
      <c r="J23" s="11" t="s">
        <v>50</v>
      </c>
      <c r="K23" s="11" t="s">
        <v>50</v>
      </c>
      <c r="L23" s="10">
        <v>8299516.6200000001</v>
      </c>
      <c r="M23" s="6" t="s">
        <v>50</v>
      </c>
      <c r="N23" s="6" t="s">
        <v>50</v>
      </c>
      <c r="O23" s="6" t="s">
        <v>50</v>
      </c>
      <c r="P23" s="6" t="s">
        <v>50</v>
      </c>
      <c r="Q23" s="6" t="s">
        <v>50</v>
      </c>
      <c r="R23" s="6" t="s">
        <v>50</v>
      </c>
    </row>
    <row r="24" spans="2:18" x14ac:dyDescent="0.25">
      <c r="B24" s="24" t="s">
        <v>223</v>
      </c>
      <c r="C24" s="26"/>
      <c r="D24" s="8">
        <v>362</v>
      </c>
      <c r="E24" s="7" t="s">
        <v>224</v>
      </c>
      <c r="F24" s="10">
        <v>292894.12</v>
      </c>
      <c r="G24" s="11" t="s">
        <v>50</v>
      </c>
      <c r="H24" s="10">
        <v>292894.12</v>
      </c>
      <c r="I24" s="11" t="s">
        <v>50</v>
      </c>
      <c r="J24" s="11" t="s">
        <v>50</v>
      </c>
      <c r="K24" s="11" t="s">
        <v>50</v>
      </c>
      <c r="L24" s="10">
        <v>292894.12</v>
      </c>
      <c r="M24" s="6" t="s">
        <v>50</v>
      </c>
      <c r="N24" s="6" t="s">
        <v>50</v>
      </c>
      <c r="O24" s="6" t="s">
        <v>50</v>
      </c>
      <c r="P24" s="6" t="s">
        <v>50</v>
      </c>
      <c r="Q24" s="6" t="s">
        <v>50</v>
      </c>
      <c r="R24" s="6" t="s">
        <v>50</v>
      </c>
    </row>
    <row r="25" spans="2:18" x14ac:dyDescent="0.25">
      <c r="B25" s="24" t="s">
        <v>225</v>
      </c>
      <c r="C25" s="26"/>
      <c r="D25" s="8">
        <v>362</v>
      </c>
      <c r="E25" s="7" t="s">
        <v>226</v>
      </c>
      <c r="F25" s="10">
        <v>5951739.3300000001</v>
      </c>
      <c r="G25" s="11" t="s">
        <v>50</v>
      </c>
      <c r="H25" s="10">
        <v>5951739.3300000001</v>
      </c>
      <c r="I25" s="11" t="s">
        <v>50</v>
      </c>
      <c r="J25" s="11" t="s">
        <v>50</v>
      </c>
      <c r="K25" s="11" t="s">
        <v>50</v>
      </c>
      <c r="L25" s="10">
        <v>5951739.3300000001</v>
      </c>
      <c r="M25" s="6" t="s">
        <v>50</v>
      </c>
      <c r="N25" s="6" t="s">
        <v>50</v>
      </c>
      <c r="O25" s="6" t="s">
        <v>50</v>
      </c>
      <c r="P25" s="6" t="s">
        <v>50</v>
      </c>
      <c r="Q25" s="6" t="s">
        <v>50</v>
      </c>
      <c r="R25" s="6" t="s">
        <v>50</v>
      </c>
    </row>
    <row r="26" spans="2:18" x14ac:dyDescent="0.25">
      <c r="B26" s="24" t="s">
        <v>227</v>
      </c>
      <c r="C26" s="26"/>
      <c r="D26" s="8">
        <v>362</v>
      </c>
      <c r="E26" s="7" t="s">
        <v>228</v>
      </c>
      <c r="F26" s="10">
        <v>8466099.4399999995</v>
      </c>
      <c r="G26" s="11" t="s">
        <v>50</v>
      </c>
      <c r="H26" s="10">
        <v>8466099.4399999995</v>
      </c>
      <c r="I26" s="11" t="s">
        <v>50</v>
      </c>
      <c r="J26" s="11" t="s">
        <v>50</v>
      </c>
      <c r="K26" s="11" t="s">
        <v>50</v>
      </c>
      <c r="L26" s="10">
        <v>8466099.4399999995</v>
      </c>
      <c r="M26" s="6" t="s">
        <v>50</v>
      </c>
      <c r="N26" s="6" t="s">
        <v>50</v>
      </c>
      <c r="O26" s="6" t="s">
        <v>50</v>
      </c>
      <c r="P26" s="6" t="s">
        <v>50</v>
      </c>
      <c r="Q26" s="6" t="s">
        <v>50</v>
      </c>
      <c r="R26" s="6" t="s">
        <v>50</v>
      </c>
    </row>
    <row r="27" spans="2:18" x14ac:dyDescent="0.25">
      <c r="B27" s="24" t="s">
        <v>229</v>
      </c>
      <c r="C27" s="26"/>
      <c r="D27" s="8">
        <v>362</v>
      </c>
      <c r="E27" s="7" t="s">
        <v>230</v>
      </c>
      <c r="F27" s="10">
        <v>821817.53</v>
      </c>
      <c r="G27" s="11" t="s">
        <v>50</v>
      </c>
      <c r="H27" s="10">
        <v>821817.53</v>
      </c>
      <c r="I27" s="11" t="s">
        <v>50</v>
      </c>
      <c r="J27" s="11" t="s">
        <v>50</v>
      </c>
      <c r="K27" s="11" t="s">
        <v>50</v>
      </c>
      <c r="L27" s="10">
        <v>821817.53</v>
      </c>
      <c r="M27" s="6" t="s">
        <v>50</v>
      </c>
      <c r="N27" s="6" t="s">
        <v>50</v>
      </c>
      <c r="O27" s="6" t="s">
        <v>50</v>
      </c>
      <c r="P27" s="6" t="s">
        <v>50</v>
      </c>
      <c r="Q27" s="6" t="s">
        <v>50</v>
      </c>
      <c r="R27" s="6" t="s">
        <v>50</v>
      </c>
    </row>
    <row r="28" spans="2:18" x14ac:dyDescent="0.25">
      <c r="B28" s="24" t="s">
        <v>231</v>
      </c>
      <c r="C28" s="26"/>
      <c r="D28" s="8">
        <v>370</v>
      </c>
      <c r="E28" s="7" t="s">
        <v>191</v>
      </c>
      <c r="F28" s="10">
        <v>-2025656.46</v>
      </c>
      <c r="G28" s="11" t="s">
        <v>50</v>
      </c>
      <c r="H28" s="10">
        <v>-2025656.46</v>
      </c>
      <c r="I28" s="11" t="s">
        <v>50</v>
      </c>
      <c r="J28" s="11" t="s">
        <v>50</v>
      </c>
      <c r="K28" s="11" t="s">
        <v>50</v>
      </c>
      <c r="L28" s="10">
        <v>-2025656.46</v>
      </c>
      <c r="M28" s="6" t="s">
        <v>50</v>
      </c>
      <c r="N28" s="6" t="s">
        <v>50</v>
      </c>
      <c r="O28" s="6" t="s">
        <v>50</v>
      </c>
      <c r="P28" s="6" t="s">
        <v>50</v>
      </c>
      <c r="Q28" s="6" t="s">
        <v>50</v>
      </c>
      <c r="R28" s="6" t="s">
        <v>50</v>
      </c>
    </row>
    <row r="29" spans="2:18" x14ac:dyDescent="0.25">
      <c r="B29" s="24" t="s">
        <v>285</v>
      </c>
      <c r="C29" s="26"/>
      <c r="D29" s="8">
        <v>371</v>
      </c>
      <c r="E29" s="7" t="s">
        <v>232</v>
      </c>
      <c r="F29" s="10">
        <v>27735367.260000002</v>
      </c>
      <c r="G29" s="11" t="s">
        <v>50</v>
      </c>
      <c r="H29" s="10">
        <v>27735367.260000002</v>
      </c>
      <c r="I29" s="11" t="s">
        <v>50</v>
      </c>
      <c r="J29" s="11" t="s">
        <v>50</v>
      </c>
      <c r="K29" s="11" t="s">
        <v>50</v>
      </c>
      <c r="L29" s="10">
        <v>27735367.260000002</v>
      </c>
      <c r="M29" s="6" t="s">
        <v>50</v>
      </c>
      <c r="N29" s="6" t="s">
        <v>50</v>
      </c>
      <c r="O29" s="6" t="s">
        <v>50</v>
      </c>
      <c r="P29" s="6" t="s">
        <v>50</v>
      </c>
      <c r="Q29" s="6" t="s">
        <v>50</v>
      </c>
      <c r="R29" s="6" t="s">
        <v>50</v>
      </c>
    </row>
    <row r="30" spans="2:18" x14ac:dyDescent="0.25">
      <c r="B30" s="24" t="s">
        <v>233</v>
      </c>
      <c r="C30" s="26"/>
      <c r="D30" s="8">
        <v>372</v>
      </c>
      <c r="E30" s="7" t="s">
        <v>234</v>
      </c>
      <c r="F30" s="10">
        <v>29761023.719999999</v>
      </c>
      <c r="G30" s="11" t="s">
        <v>50</v>
      </c>
      <c r="H30" s="10">
        <v>29761023.719999999</v>
      </c>
      <c r="I30" s="11" t="s">
        <v>50</v>
      </c>
      <c r="J30" s="11" t="s">
        <v>50</v>
      </c>
      <c r="K30" s="11" t="s">
        <v>50</v>
      </c>
      <c r="L30" s="10">
        <v>29761023.719999999</v>
      </c>
      <c r="M30" s="6" t="s">
        <v>50</v>
      </c>
      <c r="N30" s="6" t="s">
        <v>50</v>
      </c>
      <c r="O30" s="6" t="s">
        <v>50</v>
      </c>
      <c r="P30" s="6" t="s">
        <v>50</v>
      </c>
      <c r="Q30" s="6" t="s">
        <v>50</v>
      </c>
      <c r="R30" s="6" t="s">
        <v>50</v>
      </c>
    </row>
    <row r="31" spans="2:18" x14ac:dyDescent="0.25">
      <c r="B31" s="24" t="s">
        <v>235</v>
      </c>
      <c r="C31" s="26"/>
      <c r="D31" s="8">
        <v>400</v>
      </c>
      <c r="E31" s="7" t="s">
        <v>191</v>
      </c>
      <c r="F31" s="10">
        <v>-4059801.33</v>
      </c>
      <c r="G31" s="11" t="s">
        <v>50</v>
      </c>
      <c r="H31" s="10">
        <v>-4059801.33</v>
      </c>
      <c r="I31" s="11" t="s">
        <v>50</v>
      </c>
      <c r="J31" s="11" t="s">
        <v>50</v>
      </c>
      <c r="K31" s="11" t="s">
        <v>50</v>
      </c>
      <c r="L31" s="10">
        <v>-4059801.33</v>
      </c>
      <c r="M31" s="6" t="s">
        <v>50</v>
      </c>
      <c r="N31" s="6" t="s">
        <v>50</v>
      </c>
      <c r="O31" s="6" t="s">
        <v>50</v>
      </c>
      <c r="P31" s="6" t="s">
        <v>50</v>
      </c>
      <c r="Q31" s="6" t="s">
        <v>50</v>
      </c>
      <c r="R31" s="6" t="s">
        <v>50</v>
      </c>
    </row>
  </sheetData>
  <mergeCells count="29">
    <mergeCell ref="A2:S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8:C28"/>
    <mergeCell ref="B29:C29"/>
    <mergeCell ref="B30:C30"/>
    <mergeCell ref="B31:C31"/>
    <mergeCell ref="B23:C23"/>
    <mergeCell ref="B24:C24"/>
    <mergeCell ref="B25:C25"/>
    <mergeCell ref="B26:C26"/>
    <mergeCell ref="B27:C27"/>
  </mergeCells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showGridLines="0" workbookViewId="0">
      <pane ySplit="3" topLeftCell="A4" activePane="bottomLeft" state="frozen"/>
      <selection pane="bottomLeft" activeCell="F6" sqref="F6"/>
    </sheetView>
  </sheetViews>
  <sheetFormatPr defaultRowHeight="15" x14ac:dyDescent="0.25"/>
  <cols>
    <col min="1" max="1" width="0.85546875" customWidth="1"/>
    <col min="2" max="2" width="20.42578125" customWidth="1"/>
    <col min="3" max="3" width="36.42578125" customWidth="1"/>
    <col min="4" max="4" width="7.28515625" customWidth="1"/>
    <col min="5" max="5" width="8.5703125" customWidth="1"/>
    <col min="6" max="6" width="17.140625" customWidth="1"/>
    <col min="7" max="7" width="11.7109375" hidden="1" customWidth="1"/>
    <col min="8" max="8" width="17.85546875" customWidth="1"/>
    <col min="9" max="9" width="11" hidden="1" customWidth="1"/>
    <col min="10" max="10" width="13.140625" hidden="1" customWidth="1"/>
    <col min="11" max="11" width="12.7109375" hidden="1" customWidth="1"/>
    <col min="12" max="12" width="18" customWidth="1"/>
    <col min="13" max="13" width="12.140625" hidden="1" customWidth="1"/>
    <col min="14" max="14" width="11.7109375" hidden="1" customWidth="1"/>
    <col min="15" max="15" width="10.85546875" hidden="1" customWidth="1"/>
    <col min="16" max="16" width="11" hidden="1" customWidth="1"/>
    <col min="17" max="17" width="12" hidden="1" customWidth="1"/>
    <col min="18" max="18" width="8.28515625" customWidth="1"/>
    <col min="19" max="19" width="1.140625" customWidth="1"/>
  </cols>
  <sheetData>
    <row r="1" spans="1:19" ht="24" customHeight="1" x14ac:dyDescent="0.25"/>
    <row r="2" spans="1:19" ht="12.75" customHeight="1" x14ac:dyDescent="0.25">
      <c r="A2" s="58" t="s">
        <v>236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4.5" customHeight="1" x14ac:dyDescent="0.25"/>
    <row r="4" spans="1:19" ht="104.25" customHeight="1" x14ac:dyDescent="0.25">
      <c r="B4" s="37" t="s">
        <v>18</v>
      </c>
      <c r="C4" s="39"/>
      <c r="D4" s="1" t="s">
        <v>19</v>
      </c>
      <c r="E4" s="1" t="s">
        <v>20</v>
      </c>
      <c r="F4" s="2" t="s">
        <v>21</v>
      </c>
      <c r="G4" s="3" t="s">
        <v>22</v>
      </c>
      <c r="H4" s="2" t="s">
        <v>23</v>
      </c>
      <c r="I4" s="1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</row>
    <row r="5" spans="1:19" x14ac:dyDescent="0.25">
      <c r="B5" s="27" t="s">
        <v>34</v>
      </c>
      <c r="C5" s="29"/>
      <c r="D5" s="14" t="s">
        <v>35</v>
      </c>
      <c r="E5" s="14" t="s">
        <v>36</v>
      </c>
      <c r="F5" s="14" t="s">
        <v>37</v>
      </c>
      <c r="G5" s="14" t="s">
        <v>38</v>
      </c>
      <c r="H5" s="14">
        <v>5</v>
      </c>
      <c r="I5" s="14" t="s">
        <v>39</v>
      </c>
      <c r="J5" s="14" t="s">
        <v>40</v>
      </c>
      <c r="K5" s="14" t="s">
        <v>41</v>
      </c>
      <c r="L5" s="14">
        <v>6</v>
      </c>
      <c r="M5" s="14" t="s">
        <v>42</v>
      </c>
      <c r="N5" s="14" t="s">
        <v>43</v>
      </c>
      <c r="O5" s="14" t="s">
        <v>44</v>
      </c>
      <c r="P5" s="14" t="s">
        <v>45</v>
      </c>
      <c r="Q5" s="14" t="s">
        <v>46</v>
      </c>
      <c r="R5" s="14">
        <v>7</v>
      </c>
    </row>
    <row r="6" spans="1:19" ht="27" customHeight="1" x14ac:dyDescent="0.25">
      <c r="B6" s="20" t="s">
        <v>237</v>
      </c>
      <c r="C6" s="22"/>
      <c r="D6" s="8">
        <v>410</v>
      </c>
      <c r="E6" s="7" t="s">
        <v>191</v>
      </c>
      <c r="F6" s="5">
        <v>262082557.15000001</v>
      </c>
      <c r="G6" s="6" t="s">
        <v>50</v>
      </c>
      <c r="H6" s="5">
        <v>262082557.15000001</v>
      </c>
      <c r="I6" s="6" t="s">
        <v>50</v>
      </c>
      <c r="J6" s="6" t="s">
        <v>50</v>
      </c>
      <c r="K6" s="6" t="s">
        <v>50</v>
      </c>
      <c r="L6" s="5">
        <v>262082557.15000001</v>
      </c>
      <c r="M6" s="6" t="s">
        <v>50</v>
      </c>
      <c r="N6" s="6" t="s">
        <v>50</v>
      </c>
      <c r="O6" s="6" t="s">
        <v>50</v>
      </c>
      <c r="P6" s="6" t="s">
        <v>50</v>
      </c>
      <c r="Q6" s="6" t="s">
        <v>50</v>
      </c>
      <c r="R6" s="6" t="s">
        <v>50</v>
      </c>
    </row>
    <row r="7" spans="1:19" ht="27" customHeight="1" x14ac:dyDescent="0.25">
      <c r="B7" s="24" t="s">
        <v>238</v>
      </c>
      <c r="C7" s="26"/>
      <c r="D7" s="8">
        <v>420</v>
      </c>
      <c r="E7" s="7" t="s">
        <v>191</v>
      </c>
      <c r="F7" s="10">
        <v>16231403880.959999</v>
      </c>
      <c r="G7" s="11" t="s">
        <v>50</v>
      </c>
      <c r="H7" s="10">
        <v>16231403880.959999</v>
      </c>
      <c r="I7" s="11" t="s">
        <v>50</v>
      </c>
      <c r="J7" s="11" t="s">
        <v>50</v>
      </c>
      <c r="K7" s="11" t="s">
        <v>50</v>
      </c>
      <c r="L7" s="10">
        <v>16231403880.959999</v>
      </c>
      <c r="M7" s="6" t="s">
        <v>50</v>
      </c>
      <c r="N7" s="6" t="s">
        <v>50</v>
      </c>
      <c r="O7" s="6" t="s">
        <v>50</v>
      </c>
      <c r="P7" s="6" t="s">
        <v>50</v>
      </c>
      <c r="Q7" s="6" t="s">
        <v>50</v>
      </c>
      <c r="R7" s="6" t="s">
        <v>50</v>
      </c>
    </row>
    <row r="8" spans="1:19" ht="19.5" customHeight="1" x14ac:dyDescent="0.25">
      <c r="B8" s="24" t="s">
        <v>239</v>
      </c>
      <c r="C8" s="26"/>
      <c r="D8" s="8">
        <v>430</v>
      </c>
      <c r="E8" s="7" t="s">
        <v>191</v>
      </c>
      <c r="F8" s="10">
        <v>-42570478.32</v>
      </c>
      <c r="G8" s="11" t="s">
        <v>50</v>
      </c>
      <c r="H8" s="10">
        <v>-42570478.32</v>
      </c>
      <c r="I8" s="11" t="s">
        <v>50</v>
      </c>
      <c r="J8" s="11" t="s">
        <v>50</v>
      </c>
      <c r="K8" s="11" t="s">
        <v>50</v>
      </c>
      <c r="L8" s="10">
        <v>-42570478.32</v>
      </c>
      <c r="M8" s="6" t="s">
        <v>50</v>
      </c>
      <c r="N8" s="6" t="s">
        <v>50</v>
      </c>
      <c r="O8" s="6" t="s">
        <v>50</v>
      </c>
      <c r="P8" s="6" t="s">
        <v>50</v>
      </c>
      <c r="Q8" s="6" t="s">
        <v>50</v>
      </c>
      <c r="R8" s="6" t="s">
        <v>50</v>
      </c>
    </row>
    <row r="9" spans="1:19" ht="19.5" customHeight="1" x14ac:dyDescent="0.25">
      <c r="B9" s="24" t="s">
        <v>286</v>
      </c>
      <c r="C9" s="26"/>
      <c r="D9" s="8">
        <v>431</v>
      </c>
      <c r="E9" s="7" t="s">
        <v>240</v>
      </c>
      <c r="F9" s="10">
        <v>9693694572.8500004</v>
      </c>
      <c r="G9" s="11" t="s">
        <v>50</v>
      </c>
      <c r="H9" s="10">
        <v>9693694572.8500004</v>
      </c>
      <c r="I9" s="11" t="s">
        <v>50</v>
      </c>
      <c r="J9" s="11" t="s">
        <v>50</v>
      </c>
      <c r="K9" s="11" t="s">
        <v>50</v>
      </c>
      <c r="L9" s="10">
        <v>9693694572.8500004</v>
      </c>
      <c r="M9" s="6" t="s">
        <v>50</v>
      </c>
      <c r="N9" s="6" t="s">
        <v>50</v>
      </c>
      <c r="O9" s="6" t="s">
        <v>50</v>
      </c>
      <c r="P9" s="6" t="s">
        <v>50</v>
      </c>
      <c r="Q9" s="6" t="s">
        <v>50</v>
      </c>
      <c r="R9" s="6" t="s">
        <v>50</v>
      </c>
    </row>
    <row r="10" spans="1:19" ht="19.5" customHeight="1" x14ac:dyDescent="0.25">
      <c r="B10" s="24" t="s">
        <v>241</v>
      </c>
      <c r="C10" s="26"/>
      <c r="D10" s="8">
        <v>432</v>
      </c>
      <c r="E10" s="7" t="s">
        <v>242</v>
      </c>
      <c r="F10" s="10">
        <v>9736265051.1700001</v>
      </c>
      <c r="G10" s="11" t="s">
        <v>50</v>
      </c>
      <c r="H10" s="10">
        <v>9736265051.1700001</v>
      </c>
      <c r="I10" s="11" t="s">
        <v>50</v>
      </c>
      <c r="J10" s="11" t="s">
        <v>50</v>
      </c>
      <c r="K10" s="11" t="s">
        <v>50</v>
      </c>
      <c r="L10" s="10">
        <v>9736265051.1700001</v>
      </c>
      <c r="M10" s="6" t="s">
        <v>50</v>
      </c>
      <c r="N10" s="6" t="s">
        <v>50</v>
      </c>
      <c r="O10" s="6" t="s">
        <v>50</v>
      </c>
      <c r="P10" s="6" t="s">
        <v>50</v>
      </c>
      <c r="Q10" s="6" t="s">
        <v>50</v>
      </c>
      <c r="R10" s="6" t="s">
        <v>50</v>
      </c>
    </row>
    <row r="11" spans="1:19" ht="19.5" customHeight="1" x14ac:dyDescent="0.25">
      <c r="B11" s="24" t="s">
        <v>243</v>
      </c>
      <c r="C11" s="26"/>
      <c r="D11" s="8">
        <v>440</v>
      </c>
      <c r="E11" s="7" t="s">
        <v>191</v>
      </c>
      <c r="F11" s="10">
        <v>53747723.659999996</v>
      </c>
      <c r="G11" s="11" t="s">
        <v>50</v>
      </c>
      <c r="H11" s="10">
        <v>53747723.659999996</v>
      </c>
      <c r="I11" s="11" t="s">
        <v>50</v>
      </c>
      <c r="J11" s="11" t="s">
        <v>50</v>
      </c>
      <c r="K11" s="11" t="s">
        <v>50</v>
      </c>
      <c r="L11" s="10">
        <v>53747723.659999996</v>
      </c>
      <c r="M11" s="6" t="s">
        <v>50</v>
      </c>
      <c r="N11" s="6" t="s">
        <v>50</v>
      </c>
      <c r="O11" s="6" t="s">
        <v>50</v>
      </c>
      <c r="P11" s="6" t="s">
        <v>50</v>
      </c>
      <c r="Q11" s="6" t="s">
        <v>50</v>
      </c>
      <c r="R11" s="6" t="s">
        <v>50</v>
      </c>
    </row>
    <row r="12" spans="1:19" ht="25.5" customHeight="1" x14ac:dyDescent="0.25">
      <c r="B12" s="24" t="s">
        <v>287</v>
      </c>
      <c r="C12" s="26"/>
      <c r="D12" s="8">
        <v>441</v>
      </c>
      <c r="E12" s="7" t="s">
        <v>244</v>
      </c>
      <c r="F12" s="10">
        <v>53747723.659999996</v>
      </c>
      <c r="G12" s="11" t="s">
        <v>50</v>
      </c>
      <c r="H12" s="10">
        <v>53747723.659999996</v>
      </c>
      <c r="I12" s="11" t="s">
        <v>50</v>
      </c>
      <c r="J12" s="11" t="s">
        <v>50</v>
      </c>
      <c r="K12" s="11" t="s">
        <v>50</v>
      </c>
      <c r="L12" s="10">
        <v>53747723.659999996</v>
      </c>
      <c r="M12" s="6" t="s">
        <v>50</v>
      </c>
      <c r="N12" s="6" t="s">
        <v>50</v>
      </c>
      <c r="O12" s="6" t="s">
        <v>50</v>
      </c>
      <c r="P12" s="6" t="s">
        <v>50</v>
      </c>
      <c r="Q12" s="6" t="s">
        <v>50</v>
      </c>
      <c r="R12" s="6" t="s">
        <v>50</v>
      </c>
    </row>
    <row r="13" spans="1:19" ht="19.5" customHeight="1" x14ac:dyDescent="0.25">
      <c r="B13" s="24" t="s">
        <v>245</v>
      </c>
      <c r="C13" s="26"/>
      <c r="D13" s="8">
        <v>450</v>
      </c>
      <c r="E13" s="7" t="s">
        <v>191</v>
      </c>
      <c r="F13" s="10">
        <v>429658767.62</v>
      </c>
      <c r="G13" s="11" t="s">
        <v>50</v>
      </c>
      <c r="H13" s="10">
        <v>429658767.62</v>
      </c>
      <c r="I13" s="11" t="s">
        <v>50</v>
      </c>
      <c r="J13" s="11" t="s">
        <v>50</v>
      </c>
      <c r="K13" s="11" t="s">
        <v>50</v>
      </c>
      <c r="L13" s="10">
        <v>429658767.62</v>
      </c>
      <c r="M13" s="6" t="s">
        <v>50</v>
      </c>
      <c r="N13" s="6" t="s">
        <v>50</v>
      </c>
      <c r="O13" s="6" t="s">
        <v>50</v>
      </c>
      <c r="P13" s="6" t="s">
        <v>50</v>
      </c>
      <c r="Q13" s="6" t="s">
        <v>50</v>
      </c>
      <c r="R13" s="6" t="s">
        <v>50</v>
      </c>
    </row>
    <row r="14" spans="1:19" ht="26.25" customHeight="1" x14ac:dyDescent="0.25">
      <c r="B14" s="24" t="s">
        <v>288</v>
      </c>
      <c r="C14" s="26"/>
      <c r="D14" s="8">
        <v>451</v>
      </c>
      <c r="E14" s="7" t="s">
        <v>246</v>
      </c>
      <c r="F14" s="10">
        <v>923260718.84000003</v>
      </c>
      <c r="G14" s="11" t="s">
        <v>50</v>
      </c>
      <c r="H14" s="10">
        <v>923260718.84000003</v>
      </c>
      <c r="I14" s="11" t="s">
        <v>50</v>
      </c>
      <c r="J14" s="11" t="s">
        <v>50</v>
      </c>
      <c r="K14" s="11" t="s">
        <v>50</v>
      </c>
      <c r="L14" s="10">
        <v>923260718.84000003</v>
      </c>
      <c r="M14" s="6" t="s">
        <v>50</v>
      </c>
      <c r="N14" s="6" t="s">
        <v>50</v>
      </c>
      <c r="O14" s="6" t="s">
        <v>50</v>
      </c>
      <c r="P14" s="6" t="s">
        <v>50</v>
      </c>
      <c r="Q14" s="6" t="s">
        <v>50</v>
      </c>
      <c r="R14" s="6" t="s">
        <v>50</v>
      </c>
    </row>
    <row r="15" spans="1:19" ht="19.5" customHeight="1" x14ac:dyDescent="0.25">
      <c r="B15" s="24" t="s">
        <v>247</v>
      </c>
      <c r="C15" s="26"/>
      <c r="D15" s="8">
        <v>452</v>
      </c>
      <c r="E15" s="7" t="s">
        <v>248</v>
      </c>
      <c r="F15" s="10">
        <v>493601951.22000003</v>
      </c>
      <c r="G15" s="11" t="s">
        <v>50</v>
      </c>
      <c r="H15" s="10">
        <v>493601951.22000003</v>
      </c>
      <c r="I15" s="11" t="s">
        <v>50</v>
      </c>
      <c r="J15" s="11" t="s">
        <v>50</v>
      </c>
      <c r="K15" s="11" t="s">
        <v>50</v>
      </c>
      <c r="L15" s="10">
        <v>493601951.22000003</v>
      </c>
      <c r="M15" s="6" t="s">
        <v>50</v>
      </c>
      <c r="N15" s="6" t="s">
        <v>50</v>
      </c>
      <c r="O15" s="6" t="s">
        <v>50</v>
      </c>
      <c r="P15" s="6" t="s">
        <v>50</v>
      </c>
      <c r="Q15" s="6" t="s">
        <v>50</v>
      </c>
      <c r="R15" s="6" t="s">
        <v>50</v>
      </c>
    </row>
    <row r="16" spans="1:19" ht="18.75" customHeight="1" x14ac:dyDescent="0.25">
      <c r="B16" s="24" t="s">
        <v>249</v>
      </c>
      <c r="C16" s="26"/>
      <c r="D16" s="8">
        <v>480</v>
      </c>
      <c r="E16" s="7" t="s">
        <v>191</v>
      </c>
      <c r="F16" s="10">
        <v>15790567868</v>
      </c>
      <c r="G16" s="11" t="s">
        <v>50</v>
      </c>
      <c r="H16" s="10">
        <v>15790567868</v>
      </c>
      <c r="I16" s="11" t="s">
        <v>50</v>
      </c>
      <c r="J16" s="11" t="s">
        <v>50</v>
      </c>
      <c r="K16" s="11" t="s">
        <v>50</v>
      </c>
      <c r="L16" s="10">
        <v>15790567868</v>
      </c>
      <c r="M16" s="6" t="s">
        <v>50</v>
      </c>
      <c r="N16" s="6" t="s">
        <v>50</v>
      </c>
      <c r="O16" s="6" t="s">
        <v>50</v>
      </c>
      <c r="P16" s="6" t="s">
        <v>50</v>
      </c>
      <c r="Q16" s="6" t="s">
        <v>50</v>
      </c>
      <c r="R16" s="6" t="s">
        <v>50</v>
      </c>
    </row>
    <row r="17" spans="2:18" ht="19.5" customHeight="1" x14ac:dyDescent="0.25">
      <c r="B17" s="24" t="s">
        <v>289</v>
      </c>
      <c r="C17" s="26"/>
      <c r="D17" s="8">
        <v>481</v>
      </c>
      <c r="E17" s="7" t="s">
        <v>250</v>
      </c>
      <c r="F17" s="10">
        <v>31309601966.52</v>
      </c>
      <c r="G17" s="11" t="s">
        <v>50</v>
      </c>
      <c r="H17" s="10">
        <v>31309601966.52</v>
      </c>
      <c r="I17" s="11" t="s">
        <v>50</v>
      </c>
      <c r="J17" s="11" t="s">
        <v>50</v>
      </c>
      <c r="K17" s="11" t="s">
        <v>50</v>
      </c>
      <c r="L17" s="10">
        <v>31309601966.52</v>
      </c>
      <c r="M17" s="6" t="s">
        <v>50</v>
      </c>
      <c r="N17" s="6" t="s">
        <v>50</v>
      </c>
      <c r="O17" s="6" t="s">
        <v>50</v>
      </c>
      <c r="P17" s="6" t="s">
        <v>50</v>
      </c>
      <c r="Q17" s="6" t="s">
        <v>50</v>
      </c>
      <c r="R17" s="6" t="s">
        <v>50</v>
      </c>
    </row>
    <row r="18" spans="2:18" ht="19.5" customHeight="1" x14ac:dyDescent="0.25">
      <c r="B18" s="24" t="s">
        <v>251</v>
      </c>
      <c r="C18" s="26"/>
      <c r="D18" s="8">
        <v>482</v>
      </c>
      <c r="E18" s="7" t="s">
        <v>252</v>
      </c>
      <c r="F18" s="10">
        <v>15519034098.52</v>
      </c>
      <c r="G18" s="11" t="s">
        <v>50</v>
      </c>
      <c r="H18" s="10">
        <v>15519034098.52</v>
      </c>
      <c r="I18" s="11" t="s">
        <v>50</v>
      </c>
      <c r="J18" s="11" t="s">
        <v>50</v>
      </c>
      <c r="K18" s="11" t="s">
        <v>50</v>
      </c>
      <c r="L18" s="10">
        <v>15519034098.52</v>
      </c>
      <c r="M18" s="6" t="s">
        <v>50</v>
      </c>
      <c r="N18" s="6" t="s">
        <v>50</v>
      </c>
      <c r="O18" s="6" t="s">
        <v>50</v>
      </c>
      <c r="P18" s="6" t="s">
        <v>50</v>
      </c>
      <c r="Q18" s="6" t="s">
        <v>50</v>
      </c>
      <c r="R18" s="6" t="s">
        <v>50</v>
      </c>
    </row>
  </sheetData>
  <mergeCells count="16">
    <mergeCell ref="A2:S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8:C18"/>
    <mergeCell ref="B13:C13"/>
    <mergeCell ref="B14:C14"/>
    <mergeCell ref="B15:C15"/>
    <mergeCell ref="B16:C16"/>
    <mergeCell ref="B17:C17"/>
  </mergeCells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GridLines="0" workbookViewId="0">
      <pane ySplit="3" topLeftCell="A4" activePane="bottomLeft" state="frozen"/>
      <selection pane="bottomLeft" activeCell="F11" sqref="F11"/>
    </sheetView>
  </sheetViews>
  <sheetFormatPr defaultRowHeight="15" x14ac:dyDescent="0.25"/>
  <cols>
    <col min="1" max="1" width="0.85546875" customWidth="1"/>
    <col min="2" max="2" width="20.42578125" customWidth="1"/>
    <col min="3" max="3" width="36.42578125" customWidth="1"/>
    <col min="4" max="4" width="7.28515625" customWidth="1"/>
    <col min="5" max="5" width="8.5703125" customWidth="1"/>
    <col min="6" max="6" width="17" customWidth="1"/>
    <col min="7" max="7" width="11.7109375" hidden="1" customWidth="1"/>
    <col min="8" max="8" width="16.42578125" customWidth="1"/>
    <col min="9" max="9" width="11" hidden="1" customWidth="1"/>
    <col min="10" max="10" width="13.140625" hidden="1" customWidth="1"/>
    <col min="11" max="11" width="12.7109375" hidden="1" customWidth="1"/>
    <col min="12" max="12" width="14.85546875" customWidth="1"/>
    <col min="13" max="13" width="12.140625" hidden="1" customWidth="1"/>
    <col min="14" max="14" width="11.7109375" hidden="1" customWidth="1"/>
    <col min="15" max="15" width="10.85546875" hidden="1" customWidth="1"/>
    <col min="16" max="16" width="11" hidden="1" customWidth="1"/>
    <col min="17" max="17" width="12" hidden="1" customWidth="1"/>
    <col min="18" max="18" width="9.140625" customWidth="1"/>
    <col min="19" max="19" width="1.140625" customWidth="1"/>
  </cols>
  <sheetData>
    <row r="1" spans="1:19" ht="24" customHeight="1" x14ac:dyDescent="0.25"/>
    <row r="2" spans="1:19" ht="12.75" customHeight="1" x14ac:dyDescent="0.25">
      <c r="A2" s="58" t="s">
        <v>253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4.5" customHeight="1" x14ac:dyDescent="0.25"/>
    <row r="4" spans="1:19" ht="118.5" customHeight="1" x14ac:dyDescent="0.25">
      <c r="B4" s="37" t="s">
        <v>18</v>
      </c>
      <c r="C4" s="39"/>
      <c r="D4" s="1" t="s">
        <v>19</v>
      </c>
      <c r="E4" s="1" t="s">
        <v>20</v>
      </c>
      <c r="F4" s="2" t="s">
        <v>21</v>
      </c>
      <c r="G4" s="3" t="s">
        <v>22</v>
      </c>
      <c r="H4" s="2" t="s">
        <v>23</v>
      </c>
      <c r="I4" s="1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</row>
    <row r="5" spans="1:19" x14ac:dyDescent="0.25">
      <c r="B5" s="27" t="s">
        <v>34</v>
      </c>
      <c r="C5" s="29"/>
      <c r="D5" s="14" t="s">
        <v>35</v>
      </c>
      <c r="E5" s="14" t="s">
        <v>36</v>
      </c>
      <c r="F5" s="14" t="s">
        <v>37</v>
      </c>
      <c r="G5" s="14" t="s">
        <v>38</v>
      </c>
      <c r="H5" s="14">
        <v>5</v>
      </c>
      <c r="I5" s="14" t="s">
        <v>39</v>
      </c>
      <c r="J5" s="14" t="s">
        <v>40</v>
      </c>
      <c r="K5" s="14" t="s">
        <v>41</v>
      </c>
      <c r="L5" s="14">
        <v>6</v>
      </c>
      <c r="M5" s="14" t="s">
        <v>42</v>
      </c>
      <c r="N5" s="14" t="s">
        <v>43</v>
      </c>
      <c r="O5" s="14" t="s">
        <v>44</v>
      </c>
      <c r="P5" s="14" t="s">
        <v>45</v>
      </c>
      <c r="Q5" s="14" t="s">
        <v>46</v>
      </c>
      <c r="R5" s="14">
        <v>7</v>
      </c>
    </row>
    <row r="6" spans="1:19" ht="24" customHeight="1" x14ac:dyDescent="0.25">
      <c r="B6" s="30" t="s">
        <v>254</v>
      </c>
      <c r="C6" s="26"/>
      <c r="D6" s="9">
        <v>510</v>
      </c>
      <c r="E6" s="4" t="s">
        <v>191</v>
      </c>
      <c r="F6" s="10">
        <v>15969321323.809999</v>
      </c>
      <c r="G6" s="11" t="s">
        <v>50</v>
      </c>
      <c r="H6" s="10">
        <v>15969321323.809999</v>
      </c>
      <c r="I6" s="11" t="s">
        <v>50</v>
      </c>
      <c r="J6" s="11" t="s">
        <v>50</v>
      </c>
      <c r="K6" s="11" t="s">
        <v>50</v>
      </c>
      <c r="L6" s="10">
        <v>15969321323.809999</v>
      </c>
      <c r="M6" s="6" t="s">
        <v>50</v>
      </c>
      <c r="N6" s="6" t="s">
        <v>50</v>
      </c>
      <c r="O6" s="6" t="s">
        <v>50</v>
      </c>
      <c r="P6" s="6" t="s">
        <v>50</v>
      </c>
      <c r="Q6" s="6" t="s">
        <v>50</v>
      </c>
      <c r="R6" s="6" t="s">
        <v>50</v>
      </c>
    </row>
    <row r="7" spans="1:19" ht="24" customHeight="1" x14ac:dyDescent="0.25">
      <c r="B7" s="24" t="s">
        <v>255</v>
      </c>
      <c r="C7" s="26"/>
      <c r="D7" s="8">
        <v>520</v>
      </c>
      <c r="E7" s="7" t="s">
        <v>191</v>
      </c>
      <c r="F7" s="10">
        <v>-7000000</v>
      </c>
      <c r="G7" s="11" t="s">
        <v>50</v>
      </c>
      <c r="H7" s="10">
        <v>-7000000</v>
      </c>
      <c r="I7" s="11" t="s">
        <v>50</v>
      </c>
      <c r="J7" s="11" t="s">
        <v>50</v>
      </c>
      <c r="K7" s="11" t="s">
        <v>50</v>
      </c>
      <c r="L7" s="10">
        <v>-7000000</v>
      </c>
      <c r="M7" s="6" t="s">
        <v>50</v>
      </c>
      <c r="N7" s="6" t="s">
        <v>50</v>
      </c>
      <c r="O7" s="6" t="s">
        <v>50</v>
      </c>
      <c r="P7" s="6" t="s">
        <v>50</v>
      </c>
      <c r="Q7" s="6" t="s">
        <v>50</v>
      </c>
      <c r="R7" s="6" t="s">
        <v>50</v>
      </c>
    </row>
    <row r="8" spans="1:19" ht="30.75" customHeight="1" x14ac:dyDescent="0.25">
      <c r="B8" s="24" t="s">
        <v>290</v>
      </c>
      <c r="C8" s="26"/>
      <c r="D8" s="8">
        <v>521</v>
      </c>
      <c r="E8" s="7" t="s">
        <v>256</v>
      </c>
      <c r="F8" s="10">
        <v>913895058.92999995</v>
      </c>
      <c r="G8" s="11" t="s">
        <v>50</v>
      </c>
      <c r="H8" s="10">
        <v>913895058.92999995</v>
      </c>
      <c r="I8" s="11" t="s">
        <v>50</v>
      </c>
      <c r="J8" s="11" t="s">
        <v>50</v>
      </c>
      <c r="K8" s="11" t="s">
        <v>50</v>
      </c>
      <c r="L8" s="10">
        <v>913895058.92999995</v>
      </c>
      <c r="M8" s="6" t="s">
        <v>50</v>
      </c>
      <c r="N8" s="6" t="s">
        <v>50</v>
      </c>
      <c r="O8" s="6" t="s">
        <v>50</v>
      </c>
      <c r="P8" s="6" t="s">
        <v>50</v>
      </c>
      <c r="Q8" s="6" t="s">
        <v>50</v>
      </c>
      <c r="R8" s="6" t="s">
        <v>50</v>
      </c>
    </row>
    <row r="9" spans="1:19" ht="19.5" customHeight="1" x14ac:dyDescent="0.25">
      <c r="B9" s="24" t="s">
        <v>257</v>
      </c>
      <c r="C9" s="26"/>
      <c r="D9" s="8">
        <v>522</v>
      </c>
      <c r="E9" s="7" t="s">
        <v>258</v>
      </c>
      <c r="F9" s="10">
        <v>920895058.92999995</v>
      </c>
      <c r="G9" s="11" t="s">
        <v>50</v>
      </c>
      <c r="H9" s="10">
        <v>920895058.92999995</v>
      </c>
      <c r="I9" s="11" t="s">
        <v>50</v>
      </c>
      <c r="J9" s="11" t="s">
        <v>50</v>
      </c>
      <c r="K9" s="11" t="s">
        <v>50</v>
      </c>
      <c r="L9" s="10">
        <v>920895058.92999995</v>
      </c>
      <c r="M9" s="6" t="s">
        <v>50</v>
      </c>
      <c r="N9" s="6" t="s">
        <v>50</v>
      </c>
      <c r="O9" s="6" t="s">
        <v>50</v>
      </c>
      <c r="P9" s="6" t="s">
        <v>50</v>
      </c>
      <c r="Q9" s="6" t="s">
        <v>50</v>
      </c>
      <c r="R9" s="6" t="s">
        <v>50</v>
      </c>
    </row>
    <row r="10" spans="1:19" ht="17.25" customHeight="1" x14ac:dyDescent="0.25">
      <c r="B10" s="24" t="s">
        <v>259</v>
      </c>
      <c r="C10" s="26"/>
      <c r="D10" s="8">
        <v>540</v>
      </c>
      <c r="E10" s="7" t="s">
        <v>191</v>
      </c>
      <c r="F10" s="10">
        <v>28574163.280000001</v>
      </c>
      <c r="G10" s="11" t="s">
        <v>50</v>
      </c>
      <c r="H10" s="10">
        <v>28574163.280000001</v>
      </c>
      <c r="I10" s="11" t="s">
        <v>50</v>
      </c>
      <c r="J10" s="11" t="s">
        <v>50</v>
      </c>
      <c r="K10" s="11" t="s">
        <v>50</v>
      </c>
      <c r="L10" s="10">
        <v>28574163.280000001</v>
      </c>
      <c r="M10" s="6" t="s">
        <v>50</v>
      </c>
      <c r="N10" s="6" t="s">
        <v>50</v>
      </c>
      <c r="O10" s="6" t="s">
        <v>50</v>
      </c>
      <c r="P10" s="6" t="s">
        <v>50</v>
      </c>
      <c r="Q10" s="6" t="s">
        <v>50</v>
      </c>
      <c r="R10" s="6" t="s">
        <v>50</v>
      </c>
    </row>
    <row r="11" spans="1:19" x14ac:dyDescent="0.25">
      <c r="B11" s="24" t="s">
        <v>291</v>
      </c>
      <c r="C11" s="26"/>
      <c r="D11" s="8">
        <v>541</v>
      </c>
      <c r="E11" s="7" t="s">
        <v>260</v>
      </c>
      <c r="F11" s="10">
        <v>9800517119.8799992</v>
      </c>
      <c r="G11" s="11" t="s">
        <v>50</v>
      </c>
      <c r="H11" s="10">
        <v>9800517119.8799992</v>
      </c>
      <c r="I11" s="11" t="s">
        <v>50</v>
      </c>
      <c r="J11" s="11" t="s">
        <v>50</v>
      </c>
      <c r="K11" s="11" t="s">
        <v>50</v>
      </c>
      <c r="L11" s="10">
        <v>9800517119.8799992</v>
      </c>
      <c r="M11" s="6" t="s">
        <v>50</v>
      </c>
      <c r="N11" s="6" t="s">
        <v>50</v>
      </c>
      <c r="O11" s="6" t="s">
        <v>50</v>
      </c>
      <c r="P11" s="6" t="s">
        <v>50</v>
      </c>
      <c r="Q11" s="6" t="s">
        <v>50</v>
      </c>
      <c r="R11" s="6" t="s">
        <v>50</v>
      </c>
    </row>
    <row r="12" spans="1:19" ht="16.5" customHeight="1" x14ac:dyDescent="0.25">
      <c r="B12" s="24" t="s">
        <v>261</v>
      </c>
      <c r="C12" s="26"/>
      <c r="D12" s="8">
        <v>542</v>
      </c>
      <c r="E12" s="7" t="s">
        <v>262</v>
      </c>
      <c r="F12" s="10">
        <v>9771942956.6000004</v>
      </c>
      <c r="G12" s="11" t="s">
        <v>50</v>
      </c>
      <c r="H12" s="10">
        <v>9771942956.6000004</v>
      </c>
      <c r="I12" s="11" t="s">
        <v>50</v>
      </c>
      <c r="J12" s="11" t="s">
        <v>50</v>
      </c>
      <c r="K12" s="11" t="s">
        <v>50</v>
      </c>
      <c r="L12" s="10">
        <v>9771942956.6000004</v>
      </c>
      <c r="M12" s="6" t="s">
        <v>50</v>
      </c>
      <c r="N12" s="6" t="s">
        <v>50</v>
      </c>
      <c r="O12" s="6" t="s">
        <v>50</v>
      </c>
      <c r="P12" s="6" t="s">
        <v>50</v>
      </c>
      <c r="Q12" s="6" t="s">
        <v>50</v>
      </c>
      <c r="R12" s="6" t="s">
        <v>50</v>
      </c>
    </row>
    <row r="13" spans="1:19" ht="15.75" customHeight="1" x14ac:dyDescent="0.25">
      <c r="B13" s="24" t="s">
        <v>263</v>
      </c>
      <c r="C13" s="26"/>
      <c r="D13" s="8">
        <v>550</v>
      </c>
      <c r="E13" s="7" t="s">
        <v>264</v>
      </c>
      <c r="F13" s="10">
        <v>15945026356.74</v>
      </c>
      <c r="G13" s="11" t="s">
        <v>50</v>
      </c>
      <c r="H13" s="10">
        <v>15945026356.74</v>
      </c>
      <c r="I13" s="11" t="s">
        <v>50</v>
      </c>
      <c r="J13" s="11" t="s">
        <v>50</v>
      </c>
      <c r="K13" s="11" t="s">
        <v>50</v>
      </c>
      <c r="L13" s="10">
        <v>15945026356.74</v>
      </c>
      <c r="M13" s="6" t="s">
        <v>50</v>
      </c>
      <c r="N13" s="6" t="s">
        <v>50</v>
      </c>
      <c r="O13" s="6" t="s">
        <v>50</v>
      </c>
      <c r="P13" s="6" t="s">
        <v>50</v>
      </c>
      <c r="Q13" s="6" t="s">
        <v>50</v>
      </c>
      <c r="R13" s="6" t="s">
        <v>50</v>
      </c>
    </row>
    <row r="14" spans="1:19" x14ac:dyDescent="0.25">
      <c r="B14" s="24" t="s">
        <v>265</v>
      </c>
      <c r="C14" s="26"/>
      <c r="D14" s="8">
        <v>560</v>
      </c>
      <c r="E14" s="7" t="s">
        <v>264</v>
      </c>
      <c r="F14" s="10">
        <v>2720803.79</v>
      </c>
      <c r="G14" s="11" t="s">
        <v>50</v>
      </c>
      <c r="H14" s="10">
        <v>2720803.79</v>
      </c>
      <c r="I14" s="11" t="s">
        <v>50</v>
      </c>
      <c r="J14" s="11" t="s">
        <v>50</v>
      </c>
      <c r="K14" s="11" t="s">
        <v>50</v>
      </c>
      <c r="L14" s="10">
        <v>2720803.79</v>
      </c>
      <c r="M14" s="6" t="s">
        <v>50</v>
      </c>
      <c r="N14" s="6" t="s">
        <v>50</v>
      </c>
      <c r="O14" s="6" t="s">
        <v>50</v>
      </c>
      <c r="P14" s="6" t="s">
        <v>50</v>
      </c>
      <c r="Q14" s="6" t="s">
        <v>50</v>
      </c>
      <c r="R14" s="6" t="s">
        <v>50</v>
      </c>
    </row>
    <row r="16" spans="1:19" x14ac:dyDescent="0.25">
      <c r="F16" s="18"/>
    </row>
    <row r="18" spans="2:12" s="16" customFormat="1" ht="32.25" customHeight="1" x14ac:dyDescent="0.2">
      <c r="B18" s="64" t="s">
        <v>292</v>
      </c>
      <c r="C18" s="64"/>
      <c r="D18" s="64"/>
      <c r="E18" s="59" t="s">
        <v>0</v>
      </c>
      <c r="F18" s="60"/>
      <c r="G18" s="60"/>
      <c r="H18" s="61" t="s">
        <v>295</v>
      </c>
      <c r="I18" s="60"/>
      <c r="J18" s="60"/>
    </row>
    <row r="19" spans="2:12" s="16" customFormat="1" ht="14.1" customHeight="1" x14ac:dyDescent="0.2">
      <c r="C19" s="62" t="s">
        <v>0</v>
      </c>
      <c r="D19" s="63"/>
      <c r="E19" s="64" t="s">
        <v>266</v>
      </c>
      <c r="F19" s="63"/>
      <c r="G19" s="63"/>
      <c r="H19" s="64" t="s">
        <v>267</v>
      </c>
      <c r="I19" s="64"/>
      <c r="J19" s="64"/>
      <c r="K19" s="64"/>
      <c r="L19" s="64"/>
    </row>
    <row r="20" spans="2:12" s="16" customFormat="1" ht="29.25" customHeight="1" x14ac:dyDescent="0.2">
      <c r="B20" s="64" t="s">
        <v>293</v>
      </c>
      <c r="C20" s="64"/>
      <c r="D20" s="64"/>
      <c r="E20" s="59" t="s">
        <v>0</v>
      </c>
      <c r="F20" s="60"/>
      <c r="G20" s="60"/>
      <c r="H20" s="61" t="s">
        <v>296</v>
      </c>
      <c r="I20" s="60"/>
      <c r="J20" s="60"/>
    </row>
    <row r="21" spans="2:12" s="16" customFormat="1" ht="14.1" customHeight="1" x14ac:dyDescent="0.2">
      <c r="C21" s="62" t="s">
        <v>0</v>
      </c>
      <c r="D21" s="63"/>
      <c r="E21" s="64" t="s">
        <v>266</v>
      </c>
      <c r="F21" s="63"/>
      <c r="G21" s="63"/>
      <c r="H21" s="64" t="s">
        <v>267</v>
      </c>
      <c r="I21" s="64"/>
      <c r="J21" s="64"/>
      <c r="K21" s="64"/>
      <c r="L21" s="64"/>
    </row>
    <row r="22" spans="2:12" s="16" customFormat="1" ht="19.5" customHeight="1" x14ac:dyDescent="0.2">
      <c r="C22" s="62" t="s">
        <v>294</v>
      </c>
      <c r="D22" s="63"/>
      <c r="E22" s="62" t="s">
        <v>0</v>
      </c>
      <c r="F22" s="63"/>
      <c r="G22" s="63"/>
      <c r="H22" s="64" t="s">
        <v>0</v>
      </c>
      <c r="I22" s="63"/>
      <c r="J22" s="63"/>
    </row>
  </sheetData>
  <mergeCells count="27">
    <mergeCell ref="C22:D22"/>
    <mergeCell ref="E22:G22"/>
    <mergeCell ref="H22:J22"/>
    <mergeCell ref="H19:L19"/>
    <mergeCell ref="H21:L21"/>
    <mergeCell ref="B20:D20"/>
    <mergeCell ref="E20:G20"/>
    <mergeCell ref="H20:J20"/>
    <mergeCell ref="C21:D21"/>
    <mergeCell ref="E21:G21"/>
    <mergeCell ref="E18:G18"/>
    <mergeCell ref="H18:J18"/>
    <mergeCell ref="C19:D19"/>
    <mergeCell ref="E19:G19"/>
    <mergeCell ref="B18:D18"/>
    <mergeCell ref="A2:S2"/>
    <mergeCell ref="B4:C4"/>
    <mergeCell ref="B5:C5"/>
    <mergeCell ref="B6:C6"/>
    <mergeCell ref="B7:C7"/>
    <mergeCell ref="B13:C13"/>
    <mergeCell ref="B14:C14"/>
    <mergeCell ref="B8:C8"/>
    <mergeCell ref="B9:C9"/>
    <mergeCell ref="B10:C10"/>
    <mergeCell ref="B11:C11"/>
    <mergeCell ref="B12:C12"/>
  </mergeCells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Галина</dc:creator>
  <cp:lastModifiedBy>Павлова Галина</cp:lastModifiedBy>
  <cp:lastPrinted>2020-03-17T07:37:58Z</cp:lastPrinted>
  <dcterms:created xsi:type="dcterms:W3CDTF">2020-03-12T09:33:31Z</dcterms:created>
  <dcterms:modified xsi:type="dcterms:W3CDTF">2020-03-20T09:11:10Z</dcterms:modified>
</cp:coreProperties>
</file>