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Отчеты\Исполнение бюджета\2021\Приложения\"/>
    </mc:Choice>
  </mc:AlternateContent>
  <bookViews>
    <workbookView xWindow="13140" yWindow="2715" windowWidth="14340" windowHeight="12450"/>
  </bookViews>
  <sheets>
    <sheet name="2021г" sheetId="1" r:id="rId1"/>
  </sheets>
  <definedNames>
    <definedName name="_xlnm.Print_Titles" localSheetId="0">'2021г'!$12:$12</definedName>
    <definedName name="_xlnm.Print_Area" localSheetId="0">'2021г'!$A$1:$C$32</definedName>
  </definedNames>
  <calcPr calcId="152511"/>
</workbook>
</file>

<file path=xl/calcChain.xml><?xml version="1.0" encoding="utf-8"?>
<calcChain xmlns="http://schemas.openxmlformats.org/spreadsheetml/2006/main">
  <c r="C25" i="1" l="1"/>
  <c r="C20" i="1" l="1"/>
  <c r="C32" i="1" l="1"/>
  <c r="C21" i="1" l="1"/>
  <c r="C22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<sst xmlns="http://schemas.openxmlformats.org/spreadsheetml/2006/main" count="30" uniqueCount="30">
  <si>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</si>
  <si>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</si>
  <si>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</si>
  <si>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</si>
  <si>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</si>
  <si>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</si>
  <si>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</si>
  <si>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</si>
  <si>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</si>
  <si>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</si>
  <si>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</si>
  <si>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</si>
  <si>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</si>
  <si>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</si>
  <si>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</si>
  <si>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</si>
  <si>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</si>
  <si>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</si>
  <si>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</si>
  <si>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</si>
  <si>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Субсидии  бюджетам  муниципальных районов и городских округов на 2021 год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</si>
  <si>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</si>
  <si>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</si>
  <si>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</si>
  <si>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</si>
  <si>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</si>
  <si>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Прочие субсидии бюджетам городских округов</t>
  </si>
  <si>
    <t>Старооскольского городского округа за 2021 год</t>
  </si>
  <si>
    <t xml:space="preserve">                                                         Приложение 8</t>
  </si>
  <si>
    <t>Распределение доходов 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</si>
</sst>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zoomScale="90" zoomScaleNormal="90" zoomScaleSheetLayoutView="90" workbookViewId="0">
      <selection activeCell="A6" sqref="A6:C6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16384" width="9.140625" style="2"/>
  </cols>
  <sheetData>
    <row r="1" spans="1:3" s="1" customFormat="1" ht="16.5" x14ac:dyDescent="0.25">
      <c r="B1" s="1" t="s">
        <v>28</v>
      </c>
    </row>
    <row r="2" spans="1:3" s="1" customFormat="1" ht="16.5" x14ac:dyDescent="0.25">
      <c r="B2" s="1" t="s">
        <v>23</v>
      </c>
    </row>
    <row r="3" spans="1:3" s="1" customFormat="1" ht="16.5" x14ac:dyDescent="0.25">
      <c r="B3" s="1" t="s">
        <v>22</v>
      </c>
    </row>
    <row r="4" spans="1:3" s="1" customFormat="1" ht="16.5" x14ac:dyDescent="0.25"/>
    <row r="6" spans="1:3" ht="16.5" x14ac:dyDescent="0.25">
      <c r="A6" s="17" t="s">
        <v>29</v>
      </c>
      <c r="B6" s="17"/>
      <c r="C6" s="17"/>
    </row>
    <row r="7" spans="1:3" ht="16.5" x14ac:dyDescent="0.25">
      <c r="A7" s="18" t="s">
        <v>0</v>
      </c>
      <c r="B7" s="18"/>
      <c r="C7" s="18"/>
    </row>
    <row r="8" spans="1:3" ht="16.5" x14ac:dyDescent="0.25">
      <c r="A8" s="17" t="s">
        <v>27</v>
      </c>
      <c r="B8" s="17"/>
      <c r="C8" s="17"/>
    </row>
    <row r="9" spans="1:3" ht="16.5" x14ac:dyDescent="0.25">
      <c r="A9" s="14"/>
      <c r="B9" s="14"/>
      <c r="C9" s="14"/>
    </row>
    <row r="10" spans="1:3" ht="16.5" x14ac:dyDescent="0.25">
      <c r="A10" s="1"/>
      <c r="B10" s="1"/>
      <c r="C10" s="3" t="s">
        <v>21</v>
      </c>
    </row>
    <row r="11" spans="1:3" ht="21.75" customHeight="1" x14ac:dyDescent="0.25">
      <c r="A11" s="4" t="s">
        <v>1</v>
      </c>
      <c r="B11" s="4" t="s">
        <v>2</v>
      </c>
      <c r="C11" s="4" t="s">
        <v>3</v>
      </c>
    </row>
    <row r="12" spans="1:3" ht="16.5" customHeight="1" x14ac:dyDescent="0.25">
      <c r="A12" s="4">
        <v>1</v>
      </c>
      <c r="B12" s="5">
        <v>2</v>
      </c>
      <c r="C12" s="4">
        <v>3</v>
      </c>
    </row>
    <row r="13" spans="1:3" ht="16.5" x14ac:dyDescent="0.25">
      <c r="A13" s="6"/>
      <c r="B13" s="5" t="s">
        <v>4</v>
      </c>
      <c r="C13" s="6"/>
    </row>
    <row r="14" spans="1:3" ht="110.25" customHeight="1" x14ac:dyDescent="0.25">
      <c r="A14" s="6">
        <v>1</v>
      </c>
      <c r="B14" s="6" t="s">
        <v>5</v>
      </c>
      <c r="C14" s="7">
        <v>47669</v>
      </c>
    </row>
    <row r="15" spans="1:3" ht="117.75" customHeight="1" x14ac:dyDescent="0.25">
      <c r="A15" s="6">
        <v>2</v>
      </c>
      <c r="B15" s="6" t="s">
        <v>6</v>
      </c>
      <c r="C15" s="7">
        <v>28.8</v>
      </c>
    </row>
    <row r="16" spans="1:3" ht="55.5" hidden="1" customHeight="1" x14ac:dyDescent="0.25">
      <c r="A16" s="6"/>
      <c r="B16" s="8" t="s">
        <v>7</v>
      </c>
      <c r="C16" s="7"/>
    </row>
    <row r="17" spans="1:3" ht="93.75" customHeight="1" x14ac:dyDescent="0.25">
      <c r="A17" s="6">
        <v>3</v>
      </c>
      <c r="B17" s="8" t="s">
        <v>19</v>
      </c>
      <c r="C17" s="7">
        <v>87.5</v>
      </c>
    </row>
    <row r="18" spans="1:3" ht="106.5" customHeight="1" x14ac:dyDescent="0.25">
      <c r="A18" s="9">
        <v>4</v>
      </c>
      <c r="B18" s="8" t="s">
        <v>20</v>
      </c>
      <c r="C18" s="15">
        <v>958719.1</v>
      </c>
    </row>
    <row r="19" spans="1:3" ht="22.5" customHeight="1" x14ac:dyDescent="0.25">
      <c r="A19" s="9">
        <v>5</v>
      </c>
      <c r="B19" s="8" t="s">
        <v>26</v>
      </c>
      <c r="C19" s="15">
        <v>1477.1</v>
      </c>
    </row>
    <row r="20" spans="1:3" ht="33" x14ac:dyDescent="0.25">
      <c r="A20" s="4"/>
      <c r="B20" s="5" t="s">
        <v>8</v>
      </c>
      <c r="C20" s="10">
        <f>SUM(C14:C19)</f>
        <v>1007981.5</v>
      </c>
    </row>
    <row r="21" spans="1:3" ht="38.25" customHeight="1" x14ac:dyDescent="0.25">
      <c r="A21" s="6">
        <v>6</v>
      </c>
      <c r="B21" s="8" t="s">
        <v>9</v>
      </c>
      <c r="C21" s="11">
        <f>C32-C20</f>
        <v>567019.30000000028</v>
      </c>
    </row>
    <row r="22" spans="1:3" ht="21.75" customHeight="1" x14ac:dyDescent="0.25">
      <c r="A22" s="4"/>
      <c r="B22" s="5" t="s">
        <v>10</v>
      </c>
      <c r="C22" s="12">
        <f>C20+C21</f>
        <v>1575000.8000000003</v>
      </c>
    </row>
    <row r="23" spans="1:3" ht="16.5" x14ac:dyDescent="0.25">
      <c r="A23" s="6"/>
      <c r="B23" s="5" t="s">
        <v>11</v>
      </c>
      <c r="C23" s="7"/>
    </row>
    <row r="24" spans="1:3" ht="33" hidden="1" x14ac:dyDescent="0.25">
      <c r="A24" s="6"/>
      <c r="B24" s="8" t="s">
        <v>12</v>
      </c>
      <c r="C24" s="7"/>
    </row>
    <row r="25" spans="1:3" ht="49.5" x14ac:dyDescent="0.25">
      <c r="A25" s="6">
        <v>1</v>
      </c>
      <c r="B25" s="8" t="s">
        <v>25</v>
      </c>
      <c r="C25" s="7">
        <f>250+4750+8963.2-8963.2</f>
        <v>5000</v>
      </c>
    </row>
    <row r="26" spans="1:3" ht="49.5" x14ac:dyDescent="0.25">
      <c r="A26" s="6">
        <v>2</v>
      </c>
      <c r="B26" s="8" t="s">
        <v>13</v>
      </c>
      <c r="C26" s="11">
        <v>1026156.2</v>
      </c>
    </row>
    <row r="27" spans="1:3" ht="68.25" customHeight="1" x14ac:dyDescent="0.25">
      <c r="A27" s="6">
        <v>3</v>
      </c>
      <c r="B27" s="8" t="s">
        <v>24</v>
      </c>
      <c r="C27" s="11">
        <v>360478.4</v>
      </c>
    </row>
    <row r="28" spans="1:3" ht="26.25" customHeight="1" x14ac:dyDescent="0.25">
      <c r="A28" s="6">
        <v>4</v>
      </c>
      <c r="B28" s="6" t="s">
        <v>14</v>
      </c>
      <c r="C28" s="11">
        <v>2836.8</v>
      </c>
    </row>
    <row r="29" spans="1:3" ht="19.5" customHeight="1" x14ac:dyDescent="0.25">
      <c r="A29" s="6">
        <v>5</v>
      </c>
      <c r="B29" s="8" t="s">
        <v>15</v>
      </c>
      <c r="C29" s="11">
        <v>30150</v>
      </c>
    </row>
    <row r="30" spans="1:3" ht="41.25" customHeight="1" x14ac:dyDescent="0.25">
      <c r="A30" s="6">
        <v>6</v>
      </c>
      <c r="B30" s="6" t="s">
        <v>16</v>
      </c>
      <c r="C30" s="16">
        <v>138175.79999999999</v>
      </c>
    </row>
    <row r="31" spans="1:3" ht="40.5" customHeight="1" x14ac:dyDescent="0.25">
      <c r="A31" s="6">
        <v>7</v>
      </c>
      <c r="B31" s="6" t="s">
        <v>17</v>
      </c>
      <c r="C31" s="16">
        <v>12203.6</v>
      </c>
    </row>
    <row r="32" spans="1:3" ht="21" customHeight="1" x14ac:dyDescent="0.25">
      <c r="A32" s="13"/>
      <c r="B32" s="13" t="s">
        <v>18</v>
      </c>
      <c r="C32" s="10">
        <f>SUM(C24:C31)</f>
        <v>1575000.8000000003</v>
      </c>
    </row>
  </sheetData>
  <mergeCells count="3">
    <mergeCell ref="A6:C6"/>
    <mergeCell ref="A7:C7"/>
    <mergeCell ref="A8:C8"/>
  </mergeCells>
  <pageMargins left="1.1417322834645669" right="0.6692913385826772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2021г</vt:lpstr>
      <vt:lpstr>'2021г'!Заголовки_для_печати</vt:lpstr>
      <vt:lpstr>'2021г'!Область_печати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2022-03-18T11:34:57Z</cp:lastPrinted>
  <dcterms:created xsi:type="dcterms:W3CDTF">2020-03-04T09:29:16Z</dcterms:created>
  <dcterms:modified xsi:type="dcterms:W3CDTF">2022-03-18T12:50:15Z</dcterms:modified>
</cp:coreProperties>
</file>